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245" activeTab="3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45621"/>
</workbook>
</file>

<file path=xl/calcChain.xml><?xml version="1.0" encoding="utf-8"?>
<calcChain xmlns="http://schemas.openxmlformats.org/spreadsheetml/2006/main">
  <c r="K12" i="2" l="1"/>
  <c r="J12" i="2"/>
  <c r="I12" i="2"/>
  <c r="H12" i="2"/>
  <c r="G12" i="2"/>
  <c r="F12" i="2"/>
  <c r="K21" i="2" l="1"/>
  <c r="J21" i="2"/>
  <c r="I21" i="2"/>
  <c r="H21" i="2"/>
  <c r="G21" i="2"/>
  <c r="F21" i="2"/>
  <c r="K30" i="2" l="1"/>
  <c r="J30" i="2"/>
  <c r="I30" i="2"/>
  <c r="H30" i="2"/>
  <c r="G30" i="2"/>
  <c r="F30" i="2"/>
  <c r="L18" i="6" l="1"/>
  <c r="K18" i="6"/>
  <c r="J18" i="6"/>
  <c r="I18" i="6"/>
  <c r="H18" i="6"/>
  <c r="G18" i="6"/>
  <c r="F18" i="6"/>
  <c r="K39" i="2"/>
  <c r="J39" i="2"/>
  <c r="I39" i="2"/>
  <c r="H39" i="2"/>
  <c r="G39" i="2"/>
  <c r="F39" i="2"/>
  <c r="L21" i="6" l="1"/>
  <c r="K21" i="6"/>
  <c r="J21" i="6"/>
  <c r="I21" i="6"/>
  <c r="H21" i="6"/>
  <c r="G21" i="6"/>
  <c r="F21" i="6"/>
  <c r="K48" i="2"/>
  <c r="J48" i="2"/>
  <c r="I48" i="2"/>
  <c r="H48" i="2"/>
  <c r="G48" i="2"/>
  <c r="F48" i="2"/>
  <c r="L24" i="6" l="1"/>
  <c r="K24" i="6"/>
  <c r="J24" i="6"/>
  <c r="I24" i="6"/>
  <c r="H24" i="6"/>
  <c r="G24" i="6"/>
  <c r="F24" i="6"/>
  <c r="K57" i="2"/>
  <c r="J57" i="2"/>
  <c r="I57" i="2"/>
  <c r="H57" i="2"/>
  <c r="G57" i="2"/>
  <c r="F57" i="2"/>
  <c r="K66" i="2" l="1"/>
  <c r="J66" i="2"/>
  <c r="I66" i="2"/>
  <c r="H66" i="2"/>
  <c r="G66" i="2"/>
  <c r="F66" i="2"/>
  <c r="L27" i="6"/>
  <c r="K27" i="6"/>
  <c r="J27" i="6"/>
  <c r="I27" i="6"/>
  <c r="H27" i="6"/>
  <c r="G27" i="6"/>
  <c r="F27" i="6"/>
  <c r="L31" i="6" l="1"/>
  <c r="K31" i="6"/>
  <c r="J31" i="6"/>
  <c r="I31" i="6"/>
  <c r="H31" i="6"/>
  <c r="G31" i="6"/>
  <c r="F31" i="6"/>
  <c r="K75" i="2"/>
  <c r="J75" i="2"/>
  <c r="I75" i="2"/>
  <c r="H75" i="2"/>
  <c r="G75" i="2"/>
  <c r="F75" i="2"/>
  <c r="L35" i="6" l="1"/>
  <c r="K35" i="6"/>
  <c r="J35" i="6"/>
  <c r="I35" i="6"/>
  <c r="H35" i="6"/>
  <c r="G35" i="6"/>
  <c r="F35" i="6"/>
  <c r="K84" i="2"/>
  <c r="J84" i="2"/>
  <c r="I84" i="2"/>
  <c r="H84" i="2"/>
  <c r="G84" i="2"/>
  <c r="F84" i="2"/>
  <c r="K93" i="2" l="1"/>
  <c r="J93" i="2"/>
  <c r="I93" i="2"/>
  <c r="H93" i="2"/>
  <c r="G93" i="2"/>
  <c r="F93" i="2"/>
  <c r="L39" i="6"/>
  <c r="K39" i="6"/>
  <c r="J39" i="6"/>
  <c r="I39" i="6"/>
  <c r="H39" i="6"/>
  <c r="G39" i="6"/>
  <c r="F39" i="6"/>
  <c r="L43" i="6" l="1"/>
  <c r="K43" i="6"/>
  <c r="J43" i="6"/>
  <c r="I43" i="6"/>
  <c r="H43" i="6"/>
  <c r="G43" i="6"/>
  <c r="F43" i="6"/>
  <c r="K103" i="2"/>
  <c r="J103" i="2"/>
  <c r="I103" i="2"/>
  <c r="H103" i="2"/>
  <c r="G103" i="2"/>
  <c r="F103" i="2"/>
  <c r="F112" i="2"/>
  <c r="G112" i="2"/>
  <c r="H112" i="2"/>
  <c r="I112" i="2"/>
  <c r="J112" i="2"/>
  <c r="K112" i="2"/>
  <c r="L47" i="6" l="1"/>
  <c r="K47" i="6"/>
  <c r="J47" i="6"/>
  <c r="I47" i="6"/>
  <c r="H47" i="6"/>
  <c r="G47" i="6"/>
  <c r="F47" i="6"/>
  <c r="K122" i="2" l="1"/>
  <c r="J122" i="2"/>
  <c r="I122" i="2"/>
  <c r="H122" i="2"/>
  <c r="G122" i="2"/>
  <c r="F122" i="2"/>
  <c r="L50" i="6"/>
  <c r="K50" i="6"/>
  <c r="J50" i="6"/>
  <c r="I50" i="6"/>
  <c r="H50" i="6"/>
  <c r="G50" i="6"/>
  <c r="F50" i="6"/>
  <c r="L53" i="6" l="1"/>
  <c r="K53" i="6"/>
  <c r="J53" i="6"/>
  <c r="I53" i="6"/>
  <c r="H53" i="6"/>
  <c r="G53" i="6"/>
  <c r="F53" i="6"/>
  <c r="K131" i="2"/>
  <c r="J131" i="2"/>
  <c r="I131" i="2"/>
  <c r="H131" i="2"/>
  <c r="G131" i="2"/>
  <c r="F131" i="2"/>
  <c r="L56" i="6" l="1"/>
  <c r="K56" i="6"/>
  <c r="J56" i="6"/>
  <c r="I56" i="6"/>
  <c r="H56" i="6"/>
  <c r="G56" i="6"/>
  <c r="F56" i="6"/>
  <c r="K141" i="2"/>
  <c r="J141" i="2"/>
  <c r="I141" i="2"/>
  <c r="H141" i="2"/>
  <c r="G141" i="2"/>
  <c r="F141" i="2"/>
  <c r="K150" i="2" l="1"/>
  <c r="J150" i="2"/>
  <c r="I150" i="2"/>
  <c r="H150" i="2"/>
  <c r="G150" i="2"/>
  <c r="F150" i="2"/>
  <c r="L59" i="6"/>
  <c r="K59" i="6"/>
  <c r="J59" i="6"/>
  <c r="I59" i="6"/>
  <c r="H59" i="6"/>
  <c r="G59" i="6"/>
  <c r="F59" i="6"/>
  <c r="K160" i="2" l="1"/>
  <c r="J160" i="2"/>
  <c r="I160" i="2"/>
  <c r="H160" i="2"/>
  <c r="G160" i="2"/>
  <c r="F160" i="2"/>
  <c r="L62" i="6"/>
  <c r="K62" i="6"/>
  <c r="J62" i="6"/>
  <c r="I62" i="6"/>
  <c r="H62" i="6"/>
  <c r="G62" i="6"/>
  <c r="F62" i="6"/>
  <c r="L66" i="6" l="1"/>
  <c r="K66" i="6"/>
  <c r="J66" i="6"/>
  <c r="I66" i="6"/>
  <c r="H66" i="6"/>
  <c r="G66" i="6"/>
  <c r="F66" i="6"/>
  <c r="K169" i="2"/>
  <c r="J169" i="2"/>
  <c r="I169" i="2"/>
  <c r="H169" i="2"/>
  <c r="G169" i="2"/>
  <c r="F169" i="2"/>
  <c r="L70" i="6" l="1"/>
  <c r="K70" i="6"/>
  <c r="J70" i="6"/>
  <c r="I70" i="6"/>
  <c r="H70" i="6"/>
  <c r="G70" i="6"/>
  <c r="F70" i="6"/>
  <c r="K177" i="2"/>
  <c r="J177" i="2"/>
  <c r="I177" i="2"/>
  <c r="H177" i="2"/>
  <c r="G177" i="2"/>
  <c r="F177" i="2"/>
  <c r="L74" i="6" l="1"/>
  <c r="K74" i="6"/>
  <c r="J74" i="6"/>
  <c r="I74" i="6"/>
  <c r="H74" i="6"/>
  <c r="G74" i="6"/>
  <c r="F74" i="6"/>
  <c r="K188" i="2"/>
  <c r="J188" i="2"/>
  <c r="I188" i="2"/>
  <c r="H188" i="2"/>
  <c r="G188" i="2"/>
  <c r="F188" i="2"/>
  <c r="K198" i="2" l="1"/>
  <c r="J198" i="2"/>
  <c r="I198" i="2"/>
  <c r="H198" i="2"/>
  <c r="G198" i="2"/>
  <c r="F198" i="2"/>
  <c r="K209" i="2"/>
  <c r="J209" i="2"/>
  <c r="I209" i="2"/>
  <c r="H209" i="2"/>
  <c r="G209" i="2"/>
  <c r="F209" i="2"/>
  <c r="L78" i="6"/>
  <c r="K78" i="6"/>
  <c r="J78" i="6"/>
  <c r="I78" i="6"/>
  <c r="H78" i="6"/>
  <c r="G78" i="6"/>
  <c r="F78" i="6"/>
  <c r="L84" i="6"/>
  <c r="K84" i="6"/>
  <c r="J84" i="6"/>
  <c r="I84" i="6"/>
  <c r="H84" i="6"/>
  <c r="G84" i="6"/>
  <c r="F84" i="6"/>
</calcChain>
</file>

<file path=xl/sharedStrings.xml><?xml version="1.0" encoding="utf-8"?>
<sst xmlns="http://schemas.openxmlformats.org/spreadsheetml/2006/main" count="2048" uniqueCount="52">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</sst>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64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7588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"/>
  <sheetViews>
    <sheetView zoomScale="85" zoomScaleNormal="85" workbookViewId="0">
      <selection activeCell="C10" sqref="C10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thickBot="1" x14ac:dyDescent="0.3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9" customFormat="1" ht="29.25" customHeight="1" x14ac:dyDescent="0.25">
      <c r="A4" s="126" t="s">
        <v>17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8"/>
    </row>
    <row r="5" spans="1:13" s="9" customFormat="1" ht="29.25" customHeight="1" x14ac:dyDescent="0.25">
      <c r="A5" s="129" t="s">
        <v>28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3" s="9" customFormat="1" ht="13.5" customHeight="1" x14ac:dyDescent="0.25">
      <c r="A6" s="88" t="s">
        <v>0</v>
      </c>
      <c r="B6" s="89" t="s">
        <v>44</v>
      </c>
      <c r="C6" s="90" t="s">
        <v>2</v>
      </c>
      <c r="D6" s="89" t="s">
        <v>3</v>
      </c>
      <c r="E6" s="89" t="s">
        <v>4</v>
      </c>
      <c r="F6" s="89" t="s">
        <v>41</v>
      </c>
      <c r="G6" s="89" t="s">
        <v>5</v>
      </c>
      <c r="H6" s="89" t="s">
        <v>9</v>
      </c>
      <c r="I6" s="89" t="s">
        <v>10</v>
      </c>
      <c r="J6" s="89" t="s">
        <v>7</v>
      </c>
      <c r="K6" s="89" t="s">
        <v>8</v>
      </c>
      <c r="L6" s="91" t="s">
        <v>6</v>
      </c>
      <c r="M6" s="92" t="s">
        <v>16</v>
      </c>
    </row>
    <row r="7" spans="1:13" s="9" customFormat="1" ht="59.25" customHeight="1" x14ac:dyDescent="0.25">
      <c r="A7" s="15">
        <v>44533</v>
      </c>
      <c r="B7" s="26" t="s">
        <v>18</v>
      </c>
      <c r="C7" s="26" t="s">
        <v>19</v>
      </c>
      <c r="D7" s="26" t="s">
        <v>20</v>
      </c>
      <c r="E7" s="26" t="s">
        <v>21</v>
      </c>
      <c r="F7" s="27">
        <v>9590</v>
      </c>
      <c r="G7" s="27">
        <v>0</v>
      </c>
      <c r="H7" s="27">
        <v>0</v>
      </c>
      <c r="I7" s="27">
        <v>0</v>
      </c>
      <c r="J7" s="18">
        <v>0</v>
      </c>
      <c r="K7" s="18">
        <v>0</v>
      </c>
      <c r="L7" s="18">
        <v>0</v>
      </c>
      <c r="M7" s="27" t="s">
        <v>29</v>
      </c>
    </row>
    <row r="8" spans="1:13" s="9" customFormat="1" ht="25.5" x14ac:dyDescent="0.25">
      <c r="A8" s="15">
        <v>44533</v>
      </c>
      <c r="B8" s="24" t="s">
        <v>18</v>
      </c>
      <c r="C8" s="24" t="s">
        <v>19</v>
      </c>
      <c r="D8" s="24" t="s">
        <v>42</v>
      </c>
      <c r="E8" s="19" t="s">
        <v>22</v>
      </c>
      <c r="F8" s="27">
        <v>21850</v>
      </c>
      <c r="G8" s="27">
        <v>1058</v>
      </c>
      <c r="H8" s="27">
        <v>0</v>
      </c>
      <c r="I8" s="27">
        <v>1058</v>
      </c>
      <c r="J8" s="27">
        <v>0</v>
      </c>
      <c r="K8" s="18">
        <v>0</v>
      </c>
      <c r="L8" s="18">
        <v>0</v>
      </c>
      <c r="M8" s="27" t="s">
        <v>29</v>
      </c>
    </row>
    <row r="9" spans="1:13" s="9" customFormat="1" ht="38.25" x14ac:dyDescent="0.25">
      <c r="A9" s="15">
        <v>44533</v>
      </c>
      <c r="B9" s="24" t="s">
        <v>18</v>
      </c>
      <c r="C9" s="24" t="s">
        <v>19</v>
      </c>
      <c r="D9" s="24" t="s">
        <v>23</v>
      </c>
      <c r="E9" s="19" t="s">
        <v>24</v>
      </c>
      <c r="F9" s="27">
        <v>14065</v>
      </c>
      <c r="G9" s="27">
        <v>217</v>
      </c>
      <c r="H9" s="27">
        <v>0</v>
      </c>
      <c r="I9" s="27">
        <v>217</v>
      </c>
      <c r="J9" s="27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44533</v>
      </c>
      <c r="B10" s="24" t="s">
        <v>18</v>
      </c>
      <c r="C10" s="24" t="s">
        <v>19</v>
      </c>
      <c r="D10" s="24" t="s">
        <v>43</v>
      </c>
      <c r="E10" s="19" t="s">
        <v>25</v>
      </c>
      <c r="F10" s="31">
        <v>15000</v>
      </c>
      <c r="G10" s="31">
        <v>1000</v>
      </c>
      <c r="H10" s="31">
        <v>0</v>
      </c>
      <c r="I10" s="31">
        <v>1000</v>
      </c>
      <c r="J10" s="31">
        <v>0</v>
      </c>
      <c r="K10" s="18">
        <v>0</v>
      </c>
      <c r="L10" s="18">
        <v>0</v>
      </c>
      <c r="M10" s="27" t="s">
        <v>29</v>
      </c>
    </row>
    <row r="11" spans="1:13" s="9" customFormat="1" ht="26.25" thickBot="1" x14ac:dyDescent="0.3">
      <c r="A11" s="15">
        <v>44533</v>
      </c>
      <c r="B11" s="24" t="s">
        <v>18</v>
      </c>
      <c r="C11" s="24" t="s">
        <v>19</v>
      </c>
      <c r="D11" s="24" t="s">
        <v>26</v>
      </c>
      <c r="E11" s="19" t="s">
        <v>27</v>
      </c>
      <c r="F11" s="31">
        <v>32590</v>
      </c>
      <c r="G11" s="31">
        <v>297</v>
      </c>
      <c r="H11" s="31">
        <v>0</v>
      </c>
      <c r="I11" s="31">
        <v>297</v>
      </c>
      <c r="J11" s="31">
        <v>0</v>
      </c>
      <c r="K11" s="18">
        <v>0</v>
      </c>
      <c r="L11" s="30">
        <v>0</v>
      </c>
      <c r="M11" s="31" t="s">
        <v>29</v>
      </c>
    </row>
    <row r="12" spans="1:13" s="9" customFormat="1" ht="13.5" thickBot="1" x14ac:dyDescent="0.3">
      <c r="A12" s="123" t="s">
        <v>15</v>
      </c>
      <c r="B12" s="124"/>
      <c r="C12" s="124"/>
      <c r="D12" s="124"/>
      <c r="E12" s="125"/>
      <c r="F12" s="1">
        <f t="shared" ref="F12:K12" si="0">SUM(F7:F11)</f>
        <v>93095</v>
      </c>
      <c r="G12" s="1">
        <f t="shared" si="0"/>
        <v>2572</v>
      </c>
      <c r="H12" s="1">
        <f t="shared" si="0"/>
        <v>0</v>
      </c>
      <c r="I12" s="1">
        <f t="shared" si="0"/>
        <v>2572</v>
      </c>
      <c r="J12" s="28">
        <f t="shared" si="0"/>
        <v>0</v>
      </c>
      <c r="K12" s="1">
        <f t="shared" si="0"/>
        <v>0</v>
      </c>
      <c r="L12" s="29"/>
      <c r="M12" s="23"/>
    </row>
    <row r="13" spans="1:13" s="9" customFormat="1" ht="14.25" x14ac:dyDescent="0.2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</row>
    <row r="14" spans="1:13" s="9" customFormat="1" ht="29.25" customHeight="1" x14ac:dyDescent="0.25">
      <c r="A14" s="129" t="s">
        <v>28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</row>
    <row r="15" spans="1:13" s="9" customFormat="1" ht="13.5" customHeight="1" x14ac:dyDescent="0.25">
      <c r="A15" s="88" t="s">
        <v>0</v>
      </c>
      <c r="B15" s="89" t="s">
        <v>44</v>
      </c>
      <c r="C15" s="90" t="s">
        <v>2</v>
      </c>
      <c r="D15" s="89" t="s">
        <v>3</v>
      </c>
      <c r="E15" s="89" t="s">
        <v>4</v>
      </c>
      <c r="F15" s="89" t="s">
        <v>41</v>
      </c>
      <c r="G15" s="89" t="s">
        <v>5</v>
      </c>
      <c r="H15" s="89" t="s">
        <v>9</v>
      </c>
      <c r="I15" s="89" t="s">
        <v>10</v>
      </c>
      <c r="J15" s="89" t="s">
        <v>7</v>
      </c>
      <c r="K15" s="89" t="s">
        <v>8</v>
      </c>
      <c r="L15" s="91" t="s">
        <v>6</v>
      </c>
      <c r="M15" s="92" t="s">
        <v>16</v>
      </c>
    </row>
    <row r="16" spans="1:13" s="9" customFormat="1" ht="59.25" customHeight="1" x14ac:dyDescent="0.25">
      <c r="A16" s="15">
        <v>44532</v>
      </c>
      <c r="B16" s="26" t="s">
        <v>18</v>
      </c>
      <c r="C16" s="26" t="s">
        <v>19</v>
      </c>
      <c r="D16" s="26" t="s">
        <v>20</v>
      </c>
      <c r="E16" s="26" t="s">
        <v>21</v>
      </c>
      <c r="F16" s="27">
        <v>9590</v>
      </c>
      <c r="G16" s="27">
        <v>0</v>
      </c>
      <c r="H16" s="27">
        <v>0</v>
      </c>
      <c r="I16" s="27">
        <v>0</v>
      </c>
      <c r="J16" s="18">
        <v>0</v>
      </c>
      <c r="K16" s="18">
        <v>0</v>
      </c>
      <c r="L16" s="18">
        <v>0</v>
      </c>
      <c r="M16" s="27" t="s">
        <v>29</v>
      </c>
    </row>
    <row r="17" spans="1:13" s="9" customFormat="1" ht="25.5" x14ac:dyDescent="0.25">
      <c r="A17" s="15">
        <v>44532</v>
      </c>
      <c r="B17" s="24" t="s">
        <v>18</v>
      </c>
      <c r="C17" s="24" t="s">
        <v>19</v>
      </c>
      <c r="D17" s="24" t="s">
        <v>42</v>
      </c>
      <c r="E17" s="19" t="s">
        <v>22</v>
      </c>
      <c r="F17" s="27">
        <v>21850</v>
      </c>
      <c r="G17" s="27">
        <v>1058</v>
      </c>
      <c r="H17" s="27">
        <v>0</v>
      </c>
      <c r="I17" s="27">
        <v>1058</v>
      </c>
      <c r="J17" s="27">
        <v>0</v>
      </c>
      <c r="K17" s="18">
        <v>0</v>
      </c>
      <c r="L17" s="18">
        <v>0</v>
      </c>
      <c r="M17" s="27" t="s">
        <v>29</v>
      </c>
    </row>
    <row r="18" spans="1:13" s="9" customFormat="1" ht="38.25" x14ac:dyDescent="0.25">
      <c r="A18" s="15">
        <v>44532</v>
      </c>
      <c r="B18" s="24" t="s">
        <v>18</v>
      </c>
      <c r="C18" s="24" t="s">
        <v>19</v>
      </c>
      <c r="D18" s="24" t="s">
        <v>23</v>
      </c>
      <c r="E18" s="19" t="s">
        <v>24</v>
      </c>
      <c r="F18" s="27">
        <v>14065</v>
      </c>
      <c r="G18" s="27">
        <v>217</v>
      </c>
      <c r="H18" s="27">
        <v>0</v>
      </c>
      <c r="I18" s="27">
        <v>217</v>
      </c>
      <c r="J18" s="27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44532</v>
      </c>
      <c r="B19" s="24" t="s">
        <v>18</v>
      </c>
      <c r="C19" s="24" t="s">
        <v>19</v>
      </c>
      <c r="D19" s="24" t="s">
        <v>43</v>
      </c>
      <c r="E19" s="19" t="s">
        <v>25</v>
      </c>
      <c r="F19" s="31">
        <v>15000</v>
      </c>
      <c r="G19" s="31">
        <v>1000</v>
      </c>
      <c r="H19" s="31">
        <v>0</v>
      </c>
      <c r="I19" s="31">
        <v>1000</v>
      </c>
      <c r="J19" s="31">
        <v>0</v>
      </c>
      <c r="K19" s="18">
        <v>0</v>
      </c>
      <c r="L19" s="18">
        <v>0</v>
      </c>
      <c r="M19" s="27" t="s">
        <v>29</v>
      </c>
    </row>
    <row r="20" spans="1:13" s="9" customFormat="1" ht="26.25" thickBot="1" x14ac:dyDescent="0.3">
      <c r="A20" s="15">
        <v>44532</v>
      </c>
      <c r="B20" s="24" t="s">
        <v>18</v>
      </c>
      <c r="C20" s="24" t="s">
        <v>19</v>
      </c>
      <c r="D20" s="24" t="s">
        <v>26</v>
      </c>
      <c r="E20" s="19" t="s">
        <v>27</v>
      </c>
      <c r="F20" s="31">
        <v>32590</v>
      </c>
      <c r="G20" s="31">
        <v>297</v>
      </c>
      <c r="H20" s="31">
        <v>0</v>
      </c>
      <c r="I20" s="31">
        <v>297</v>
      </c>
      <c r="J20" s="31">
        <v>0</v>
      </c>
      <c r="K20" s="18">
        <v>0</v>
      </c>
      <c r="L20" s="30">
        <v>0</v>
      </c>
      <c r="M20" s="31" t="s">
        <v>29</v>
      </c>
    </row>
    <row r="21" spans="1:13" s="9" customFormat="1" ht="13.5" thickBot="1" x14ac:dyDescent="0.3">
      <c r="A21" s="120" t="s">
        <v>15</v>
      </c>
      <c r="B21" s="121"/>
      <c r="C21" s="121"/>
      <c r="D21" s="121"/>
      <c r="E21" s="122"/>
      <c r="F21" s="1">
        <f t="shared" ref="F21:K21" si="1">SUM(F16:F20)</f>
        <v>93095</v>
      </c>
      <c r="G21" s="1">
        <f t="shared" si="1"/>
        <v>2572</v>
      </c>
      <c r="H21" s="1">
        <f t="shared" si="1"/>
        <v>0</v>
      </c>
      <c r="I21" s="1">
        <f t="shared" si="1"/>
        <v>2572</v>
      </c>
      <c r="J21" s="28">
        <f t="shared" si="1"/>
        <v>0</v>
      </c>
      <c r="K21" s="1">
        <f t="shared" si="1"/>
        <v>0</v>
      </c>
      <c r="L21" s="29"/>
      <c r="M21" s="23"/>
    </row>
    <row r="22" spans="1:13" s="9" customFormat="1" ht="14.25" x14ac:dyDescent="0.2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</row>
    <row r="23" spans="1:13" s="9" customFormat="1" ht="29.25" customHeight="1" x14ac:dyDescent="0.25">
      <c r="A23" s="129" t="s">
        <v>28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</row>
    <row r="24" spans="1:13" s="9" customFormat="1" ht="13.5" customHeight="1" x14ac:dyDescent="0.25">
      <c r="A24" s="88" t="s">
        <v>0</v>
      </c>
      <c r="B24" s="89" t="s">
        <v>44</v>
      </c>
      <c r="C24" s="90" t="s">
        <v>2</v>
      </c>
      <c r="D24" s="89" t="s">
        <v>3</v>
      </c>
      <c r="E24" s="89" t="s">
        <v>4</v>
      </c>
      <c r="F24" s="89" t="s">
        <v>41</v>
      </c>
      <c r="G24" s="89" t="s">
        <v>5</v>
      </c>
      <c r="H24" s="89" t="s">
        <v>9</v>
      </c>
      <c r="I24" s="89" t="s">
        <v>10</v>
      </c>
      <c r="J24" s="89" t="s">
        <v>7</v>
      </c>
      <c r="K24" s="89" t="s">
        <v>8</v>
      </c>
      <c r="L24" s="91" t="s">
        <v>6</v>
      </c>
      <c r="M24" s="92" t="s">
        <v>16</v>
      </c>
    </row>
    <row r="25" spans="1:13" s="9" customFormat="1" ht="42.75" customHeight="1" x14ac:dyDescent="0.25">
      <c r="A25" s="15">
        <v>44531</v>
      </c>
      <c r="B25" s="26" t="s">
        <v>18</v>
      </c>
      <c r="C25" s="26" t="s">
        <v>19</v>
      </c>
      <c r="D25" s="26" t="s">
        <v>20</v>
      </c>
      <c r="E25" s="26" t="s">
        <v>21</v>
      </c>
      <c r="F25" s="27">
        <v>9590</v>
      </c>
      <c r="G25" s="27">
        <v>0</v>
      </c>
      <c r="H25" s="27">
        <v>0</v>
      </c>
      <c r="I25" s="27">
        <v>0</v>
      </c>
      <c r="J25" s="18">
        <v>0</v>
      </c>
      <c r="K25" s="18">
        <v>0</v>
      </c>
      <c r="L25" s="18">
        <v>0</v>
      </c>
      <c r="M25" s="27" t="s">
        <v>29</v>
      </c>
    </row>
    <row r="26" spans="1:13" s="9" customFormat="1" ht="25.5" x14ac:dyDescent="0.25">
      <c r="A26" s="15">
        <v>44531</v>
      </c>
      <c r="B26" s="24" t="s">
        <v>18</v>
      </c>
      <c r="C26" s="24" t="s">
        <v>19</v>
      </c>
      <c r="D26" s="24" t="s">
        <v>42</v>
      </c>
      <c r="E26" s="19" t="s">
        <v>22</v>
      </c>
      <c r="F26" s="27">
        <v>21850</v>
      </c>
      <c r="G26" s="27">
        <v>1058</v>
      </c>
      <c r="H26" s="27">
        <v>0</v>
      </c>
      <c r="I26" s="27">
        <v>1058</v>
      </c>
      <c r="J26" s="27">
        <v>0</v>
      </c>
      <c r="K26" s="18">
        <v>0</v>
      </c>
      <c r="L26" s="18">
        <v>0</v>
      </c>
      <c r="M26" s="27" t="s">
        <v>29</v>
      </c>
    </row>
    <row r="27" spans="1:13" s="9" customFormat="1" ht="38.25" x14ac:dyDescent="0.25">
      <c r="A27" s="15">
        <v>44531</v>
      </c>
      <c r="B27" s="24" t="s">
        <v>18</v>
      </c>
      <c r="C27" s="24" t="s">
        <v>19</v>
      </c>
      <c r="D27" s="24" t="s">
        <v>23</v>
      </c>
      <c r="E27" s="19" t="s">
        <v>24</v>
      </c>
      <c r="F27" s="27">
        <v>14065</v>
      </c>
      <c r="G27" s="27">
        <v>217</v>
      </c>
      <c r="H27" s="27">
        <v>0</v>
      </c>
      <c r="I27" s="27">
        <v>217</v>
      </c>
      <c r="J27" s="27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44531</v>
      </c>
      <c r="B28" s="24" t="s">
        <v>18</v>
      </c>
      <c r="C28" s="24" t="s">
        <v>19</v>
      </c>
      <c r="D28" s="24" t="s">
        <v>43</v>
      </c>
      <c r="E28" s="19" t="s">
        <v>25</v>
      </c>
      <c r="F28" s="31">
        <v>15000</v>
      </c>
      <c r="G28" s="31">
        <v>1000</v>
      </c>
      <c r="H28" s="31">
        <v>0</v>
      </c>
      <c r="I28" s="31">
        <v>1000</v>
      </c>
      <c r="J28" s="31">
        <v>0</v>
      </c>
      <c r="K28" s="18">
        <v>0</v>
      </c>
      <c r="L28" s="18">
        <v>0</v>
      </c>
      <c r="M28" s="27" t="s">
        <v>29</v>
      </c>
    </row>
    <row r="29" spans="1:13" s="9" customFormat="1" ht="26.25" thickBot="1" x14ac:dyDescent="0.3">
      <c r="A29" s="15">
        <v>44531</v>
      </c>
      <c r="B29" s="24" t="s">
        <v>18</v>
      </c>
      <c r="C29" s="24" t="s">
        <v>19</v>
      </c>
      <c r="D29" s="24" t="s">
        <v>26</v>
      </c>
      <c r="E29" s="19" t="s">
        <v>27</v>
      </c>
      <c r="F29" s="31">
        <v>32590</v>
      </c>
      <c r="G29" s="31">
        <v>297</v>
      </c>
      <c r="H29" s="31">
        <v>0</v>
      </c>
      <c r="I29" s="31">
        <v>297</v>
      </c>
      <c r="J29" s="31">
        <v>0</v>
      </c>
      <c r="K29" s="18">
        <v>0</v>
      </c>
      <c r="L29" s="30">
        <v>0</v>
      </c>
      <c r="M29" s="31" t="s">
        <v>29</v>
      </c>
    </row>
    <row r="30" spans="1:13" s="9" customFormat="1" ht="13.5" thickBot="1" x14ac:dyDescent="0.3">
      <c r="A30" s="117" t="s">
        <v>15</v>
      </c>
      <c r="B30" s="118"/>
      <c r="C30" s="118"/>
      <c r="D30" s="118"/>
      <c r="E30" s="119"/>
      <c r="F30" s="1">
        <f t="shared" ref="F30:K30" si="2">SUM(F25:F29)</f>
        <v>93095</v>
      </c>
      <c r="G30" s="1">
        <f t="shared" si="2"/>
        <v>2572</v>
      </c>
      <c r="H30" s="1">
        <f t="shared" si="2"/>
        <v>0</v>
      </c>
      <c r="I30" s="1">
        <f t="shared" si="2"/>
        <v>2572</v>
      </c>
      <c r="J30" s="28">
        <f t="shared" si="2"/>
        <v>0</v>
      </c>
      <c r="K30" s="1">
        <f t="shared" si="2"/>
        <v>0</v>
      </c>
      <c r="L30" s="29"/>
      <c r="M30" s="23"/>
    </row>
    <row r="31" spans="1:13" s="9" customFormat="1" ht="14.25" x14ac:dyDescent="0.2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1:13" s="9" customFormat="1" ht="29.25" customHeight="1" x14ac:dyDescent="0.25">
      <c r="A32" s="129" t="s">
        <v>28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</row>
    <row r="33" spans="1:13" s="9" customFormat="1" ht="13.5" customHeight="1" x14ac:dyDescent="0.25">
      <c r="A33" s="88" t="s">
        <v>0</v>
      </c>
      <c r="B33" s="89" t="s">
        <v>44</v>
      </c>
      <c r="C33" s="90" t="s">
        <v>2</v>
      </c>
      <c r="D33" s="89" t="s">
        <v>3</v>
      </c>
      <c r="E33" s="89" t="s">
        <v>4</v>
      </c>
      <c r="F33" s="89" t="s">
        <v>41</v>
      </c>
      <c r="G33" s="89" t="s">
        <v>5</v>
      </c>
      <c r="H33" s="89" t="s">
        <v>9</v>
      </c>
      <c r="I33" s="89" t="s">
        <v>10</v>
      </c>
      <c r="J33" s="89" t="s">
        <v>7</v>
      </c>
      <c r="K33" s="89" t="s">
        <v>8</v>
      </c>
      <c r="L33" s="91" t="s">
        <v>6</v>
      </c>
      <c r="M33" s="92" t="s">
        <v>16</v>
      </c>
    </row>
    <row r="34" spans="1:13" s="9" customFormat="1" ht="42.75" customHeight="1" x14ac:dyDescent="0.25">
      <c r="A34" s="15">
        <v>44530</v>
      </c>
      <c r="B34" s="26" t="s">
        <v>18</v>
      </c>
      <c r="C34" s="26" t="s">
        <v>19</v>
      </c>
      <c r="D34" s="26" t="s">
        <v>20</v>
      </c>
      <c r="E34" s="26" t="s">
        <v>21</v>
      </c>
      <c r="F34" s="27">
        <v>9590</v>
      </c>
      <c r="G34" s="27">
        <v>0</v>
      </c>
      <c r="H34" s="27">
        <v>0</v>
      </c>
      <c r="I34" s="27">
        <v>0</v>
      </c>
      <c r="J34" s="18">
        <v>0</v>
      </c>
      <c r="K34" s="18">
        <v>0</v>
      </c>
      <c r="L34" s="18">
        <v>0</v>
      </c>
      <c r="M34" s="27" t="s">
        <v>29</v>
      </c>
    </row>
    <row r="35" spans="1:13" s="9" customFormat="1" ht="25.5" x14ac:dyDescent="0.25">
      <c r="A35" s="15">
        <v>44530</v>
      </c>
      <c r="B35" s="24" t="s">
        <v>18</v>
      </c>
      <c r="C35" s="24" t="s">
        <v>19</v>
      </c>
      <c r="D35" s="24" t="s">
        <v>42</v>
      </c>
      <c r="E35" s="19" t="s">
        <v>22</v>
      </c>
      <c r="F35" s="27">
        <v>21850</v>
      </c>
      <c r="G35" s="27">
        <v>1058</v>
      </c>
      <c r="H35" s="27">
        <v>0</v>
      </c>
      <c r="I35" s="27">
        <v>1058</v>
      </c>
      <c r="J35" s="27">
        <v>0</v>
      </c>
      <c r="K35" s="18">
        <v>0</v>
      </c>
      <c r="L35" s="18">
        <v>0</v>
      </c>
      <c r="M35" s="27" t="s">
        <v>29</v>
      </c>
    </row>
    <row r="36" spans="1:13" s="9" customFormat="1" ht="38.25" x14ac:dyDescent="0.25">
      <c r="A36" s="15">
        <v>44530</v>
      </c>
      <c r="B36" s="24" t="s">
        <v>18</v>
      </c>
      <c r="C36" s="24" t="s">
        <v>19</v>
      </c>
      <c r="D36" s="24" t="s">
        <v>23</v>
      </c>
      <c r="E36" s="19" t="s">
        <v>24</v>
      </c>
      <c r="F36" s="27">
        <v>14065</v>
      </c>
      <c r="G36" s="27">
        <v>217</v>
      </c>
      <c r="H36" s="27">
        <v>0</v>
      </c>
      <c r="I36" s="27">
        <v>217</v>
      </c>
      <c r="J36" s="27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44530</v>
      </c>
      <c r="B37" s="24" t="s">
        <v>18</v>
      </c>
      <c r="C37" s="24" t="s">
        <v>19</v>
      </c>
      <c r="D37" s="24" t="s">
        <v>43</v>
      </c>
      <c r="E37" s="19" t="s">
        <v>25</v>
      </c>
      <c r="F37" s="31">
        <v>15000</v>
      </c>
      <c r="G37" s="31">
        <v>1000</v>
      </c>
      <c r="H37" s="31">
        <v>0</v>
      </c>
      <c r="I37" s="31">
        <v>1000</v>
      </c>
      <c r="J37" s="31">
        <v>0</v>
      </c>
      <c r="K37" s="18">
        <v>0</v>
      </c>
      <c r="L37" s="18">
        <v>0</v>
      </c>
      <c r="M37" s="27" t="s">
        <v>29</v>
      </c>
    </row>
    <row r="38" spans="1:13" s="9" customFormat="1" ht="26.25" thickBot="1" x14ac:dyDescent="0.3">
      <c r="A38" s="15">
        <v>44530</v>
      </c>
      <c r="B38" s="24" t="s">
        <v>18</v>
      </c>
      <c r="C38" s="24" t="s">
        <v>19</v>
      </c>
      <c r="D38" s="24" t="s">
        <v>26</v>
      </c>
      <c r="E38" s="19" t="s">
        <v>27</v>
      </c>
      <c r="F38" s="31">
        <v>32590</v>
      </c>
      <c r="G38" s="31">
        <v>297</v>
      </c>
      <c r="H38" s="31">
        <v>0</v>
      </c>
      <c r="I38" s="31">
        <v>297</v>
      </c>
      <c r="J38" s="31">
        <v>0</v>
      </c>
      <c r="K38" s="18">
        <v>0</v>
      </c>
      <c r="L38" s="30">
        <v>0</v>
      </c>
      <c r="M38" s="31" t="s">
        <v>29</v>
      </c>
    </row>
    <row r="39" spans="1:13" s="9" customFormat="1" ht="13.5" thickBot="1" x14ac:dyDescent="0.3">
      <c r="A39" s="114" t="s">
        <v>15</v>
      </c>
      <c r="B39" s="115"/>
      <c r="C39" s="115"/>
      <c r="D39" s="115"/>
      <c r="E39" s="116"/>
      <c r="F39" s="1">
        <f t="shared" ref="F39:K39" si="3">SUM(F34:F38)</f>
        <v>93095</v>
      </c>
      <c r="G39" s="1">
        <f t="shared" si="3"/>
        <v>2572</v>
      </c>
      <c r="H39" s="1">
        <f t="shared" si="3"/>
        <v>0</v>
      </c>
      <c r="I39" s="1">
        <f t="shared" si="3"/>
        <v>2572</v>
      </c>
      <c r="J39" s="28">
        <f t="shared" si="3"/>
        <v>0</v>
      </c>
      <c r="K39" s="1">
        <f t="shared" si="3"/>
        <v>0</v>
      </c>
      <c r="L39" s="29"/>
      <c r="M39" s="23"/>
    </row>
    <row r="40" spans="1:13" s="9" customFormat="1" ht="14.25" x14ac:dyDescent="0.2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9"/>
    </row>
    <row r="41" spans="1:13" s="9" customFormat="1" ht="29.25" customHeight="1" x14ac:dyDescent="0.25">
      <c r="A41" s="129" t="s">
        <v>28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</row>
    <row r="42" spans="1:13" s="9" customFormat="1" ht="13.5" customHeight="1" x14ac:dyDescent="0.25">
      <c r="A42" s="88" t="s">
        <v>0</v>
      </c>
      <c r="B42" s="89" t="s">
        <v>44</v>
      </c>
      <c r="C42" s="90" t="s">
        <v>2</v>
      </c>
      <c r="D42" s="89" t="s">
        <v>3</v>
      </c>
      <c r="E42" s="89" t="s">
        <v>4</v>
      </c>
      <c r="F42" s="89" t="s">
        <v>41</v>
      </c>
      <c r="G42" s="89" t="s">
        <v>5</v>
      </c>
      <c r="H42" s="89" t="s">
        <v>9</v>
      </c>
      <c r="I42" s="89" t="s">
        <v>10</v>
      </c>
      <c r="J42" s="89" t="s">
        <v>7</v>
      </c>
      <c r="K42" s="89" t="s">
        <v>8</v>
      </c>
      <c r="L42" s="91" t="s">
        <v>6</v>
      </c>
      <c r="M42" s="92" t="s">
        <v>16</v>
      </c>
    </row>
    <row r="43" spans="1:13" s="9" customFormat="1" ht="42.75" customHeight="1" x14ac:dyDescent="0.25">
      <c r="A43" s="15">
        <v>44529</v>
      </c>
      <c r="B43" s="26" t="s">
        <v>18</v>
      </c>
      <c r="C43" s="26" t="s">
        <v>19</v>
      </c>
      <c r="D43" s="26" t="s">
        <v>20</v>
      </c>
      <c r="E43" s="26" t="s">
        <v>21</v>
      </c>
      <c r="F43" s="27">
        <v>9590</v>
      </c>
      <c r="G43" s="27">
        <v>0</v>
      </c>
      <c r="H43" s="27">
        <v>0</v>
      </c>
      <c r="I43" s="27">
        <v>0</v>
      </c>
      <c r="J43" s="18">
        <v>0</v>
      </c>
      <c r="K43" s="18">
        <v>0</v>
      </c>
      <c r="L43" s="18">
        <v>0</v>
      </c>
      <c r="M43" s="27" t="s">
        <v>29</v>
      </c>
    </row>
    <row r="44" spans="1:13" s="9" customFormat="1" ht="25.5" x14ac:dyDescent="0.25">
      <c r="A44" s="15">
        <v>44529</v>
      </c>
      <c r="B44" s="24" t="s">
        <v>18</v>
      </c>
      <c r="C44" s="24" t="s">
        <v>19</v>
      </c>
      <c r="D44" s="24" t="s">
        <v>42</v>
      </c>
      <c r="E44" s="19" t="s">
        <v>22</v>
      </c>
      <c r="F44" s="27">
        <v>21850</v>
      </c>
      <c r="G44" s="27">
        <v>1058</v>
      </c>
      <c r="H44" s="27">
        <v>0</v>
      </c>
      <c r="I44" s="27">
        <v>1058</v>
      </c>
      <c r="J44" s="27">
        <v>0</v>
      </c>
      <c r="K44" s="18">
        <v>0</v>
      </c>
      <c r="L44" s="18">
        <v>0</v>
      </c>
      <c r="M44" s="27" t="s">
        <v>29</v>
      </c>
    </row>
    <row r="45" spans="1:13" s="9" customFormat="1" ht="38.25" x14ac:dyDescent="0.25">
      <c r="A45" s="15">
        <v>44529</v>
      </c>
      <c r="B45" s="24" t="s">
        <v>18</v>
      </c>
      <c r="C45" s="24" t="s">
        <v>19</v>
      </c>
      <c r="D45" s="24" t="s">
        <v>23</v>
      </c>
      <c r="E45" s="19" t="s">
        <v>24</v>
      </c>
      <c r="F45" s="27">
        <v>14065</v>
      </c>
      <c r="G45" s="27">
        <v>217</v>
      </c>
      <c r="H45" s="27">
        <v>0</v>
      </c>
      <c r="I45" s="27">
        <v>217</v>
      </c>
      <c r="J45" s="27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44529</v>
      </c>
      <c r="B46" s="24" t="s">
        <v>18</v>
      </c>
      <c r="C46" s="24" t="s">
        <v>19</v>
      </c>
      <c r="D46" s="24" t="s">
        <v>43</v>
      </c>
      <c r="E46" s="19" t="s">
        <v>25</v>
      </c>
      <c r="F46" s="31">
        <v>15000</v>
      </c>
      <c r="G46" s="31">
        <v>1000</v>
      </c>
      <c r="H46" s="31">
        <v>0</v>
      </c>
      <c r="I46" s="31">
        <v>1000</v>
      </c>
      <c r="J46" s="31">
        <v>0</v>
      </c>
      <c r="K46" s="18">
        <v>0</v>
      </c>
      <c r="L46" s="18">
        <v>0</v>
      </c>
      <c r="M46" s="27" t="s">
        <v>29</v>
      </c>
    </row>
    <row r="47" spans="1:13" s="9" customFormat="1" ht="26.25" thickBot="1" x14ac:dyDescent="0.3">
      <c r="A47" s="15">
        <v>44529</v>
      </c>
      <c r="B47" s="24" t="s">
        <v>18</v>
      </c>
      <c r="C47" s="24" t="s">
        <v>19</v>
      </c>
      <c r="D47" s="24" t="s">
        <v>26</v>
      </c>
      <c r="E47" s="19" t="s">
        <v>27</v>
      </c>
      <c r="F47" s="31">
        <v>32590</v>
      </c>
      <c r="G47" s="31">
        <v>297</v>
      </c>
      <c r="H47" s="31">
        <v>0</v>
      </c>
      <c r="I47" s="31">
        <v>297</v>
      </c>
      <c r="J47" s="31">
        <v>0</v>
      </c>
      <c r="K47" s="18">
        <v>0</v>
      </c>
      <c r="L47" s="30">
        <v>0</v>
      </c>
      <c r="M47" s="31" t="s">
        <v>29</v>
      </c>
    </row>
    <row r="48" spans="1:13" s="9" customFormat="1" ht="13.5" thickBot="1" x14ac:dyDescent="0.3">
      <c r="A48" s="111" t="s">
        <v>15</v>
      </c>
      <c r="B48" s="112"/>
      <c r="C48" s="112"/>
      <c r="D48" s="112"/>
      <c r="E48" s="113"/>
      <c r="F48" s="1">
        <f t="shared" ref="F48:K48" si="4">SUM(F43:F47)</f>
        <v>93095</v>
      </c>
      <c r="G48" s="1">
        <f t="shared" si="4"/>
        <v>2572</v>
      </c>
      <c r="H48" s="1">
        <f t="shared" si="4"/>
        <v>0</v>
      </c>
      <c r="I48" s="1">
        <f t="shared" si="4"/>
        <v>2572</v>
      </c>
      <c r="J48" s="28">
        <f t="shared" si="4"/>
        <v>0</v>
      </c>
      <c r="K48" s="1">
        <f t="shared" si="4"/>
        <v>0</v>
      </c>
      <c r="L48" s="29"/>
      <c r="M48" s="23"/>
    </row>
    <row r="49" spans="1:13" s="9" customFormat="1" ht="14.25" x14ac:dyDescent="0.2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9"/>
    </row>
    <row r="50" spans="1:13" s="9" customFormat="1" ht="29.25" customHeight="1" x14ac:dyDescent="0.25">
      <c r="A50" s="129" t="s">
        <v>28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</row>
    <row r="51" spans="1:13" s="9" customFormat="1" ht="13.5" customHeight="1" x14ac:dyDescent="0.25">
      <c r="A51" s="88" t="s">
        <v>0</v>
      </c>
      <c r="B51" s="89" t="s">
        <v>44</v>
      </c>
      <c r="C51" s="90" t="s">
        <v>2</v>
      </c>
      <c r="D51" s="89" t="s">
        <v>3</v>
      </c>
      <c r="E51" s="89" t="s">
        <v>4</v>
      </c>
      <c r="F51" s="89" t="s">
        <v>41</v>
      </c>
      <c r="G51" s="89" t="s">
        <v>5</v>
      </c>
      <c r="H51" s="89" t="s">
        <v>9</v>
      </c>
      <c r="I51" s="89" t="s">
        <v>10</v>
      </c>
      <c r="J51" s="89" t="s">
        <v>7</v>
      </c>
      <c r="K51" s="89" t="s">
        <v>8</v>
      </c>
      <c r="L51" s="91" t="s">
        <v>6</v>
      </c>
      <c r="M51" s="92" t="s">
        <v>16</v>
      </c>
    </row>
    <row r="52" spans="1:13" s="9" customFormat="1" ht="42.75" customHeight="1" x14ac:dyDescent="0.25">
      <c r="A52" s="15">
        <v>44526</v>
      </c>
      <c r="B52" s="26" t="s">
        <v>18</v>
      </c>
      <c r="C52" s="26" t="s">
        <v>19</v>
      </c>
      <c r="D52" s="26" t="s">
        <v>20</v>
      </c>
      <c r="E52" s="26" t="s">
        <v>21</v>
      </c>
      <c r="F52" s="27">
        <v>9590</v>
      </c>
      <c r="G52" s="27">
        <v>0</v>
      </c>
      <c r="H52" s="27">
        <v>0</v>
      </c>
      <c r="I52" s="27">
        <v>0</v>
      </c>
      <c r="J52" s="18">
        <v>0</v>
      </c>
      <c r="K52" s="18">
        <v>0</v>
      </c>
      <c r="L52" s="18">
        <v>0</v>
      </c>
      <c r="M52" s="27" t="s">
        <v>29</v>
      </c>
    </row>
    <row r="53" spans="1:13" s="9" customFormat="1" ht="25.5" x14ac:dyDescent="0.25">
      <c r="A53" s="15">
        <v>44526</v>
      </c>
      <c r="B53" s="24" t="s">
        <v>18</v>
      </c>
      <c r="C53" s="24" t="s">
        <v>19</v>
      </c>
      <c r="D53" s="24" t="s">
        <v>42</v>
      </c>
      <c r="E53" s="19" t="s">
        <v>22</v>
      </c>
      <c r="F53" s="27">
        <v>21850</v>
      </c>
      <c r="G53" s="27">
        <v>1058</v>
      </c>
      <c r="H53" s="27">
        <v>0</v>
      </c>
      <c r="I53" s="27">
        <v>1058</v>
      </c>
      <c r="J53" s="27">
        <v>0</v>
      </c>
      <c r="K53" s="18">
        <v>0</v>
      </c>
      <c r="L53" s="18">
        <v>0</v>
      </c>
      <c r="M53" s="27" t="s">
        <v>29</v>
      </c>
    </row>
    <row r="54" spans="1:13" s="9" customFormat="1" ht="38.25" x14ac:dyDescent="0.25">
      <c r="A54" s="15">
        <v>44526</v>
      </c>
      <c r="B54" s="24" t="s">
        <v>18</v>
      </c>
      <c r="C54" s="24" t="s">
        <v>19</v>
      </c>
      <c r="D54" s="24" t="s">
        <v>23</v>
      </c>
      <c r="E54" s="19" t="s">
        <v>24</v>
      </c>
      <c r="F54" s="27">
        <v>14065</v>
      </c>
      <c r="G54" s="27">
        <v>217</v>
      </c>
      <c r="H54" s="27">
        <v>0</v>
      </c>
      <c r="I54" s="27">
        <v>217</v>
      </c>
      <c r="J54" s="27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44526</v>
      </c>
      <c r="B55" s="24" t="s">
        <v>18</v>
      </c>
      <c r="C55" s="24" t="s">
        <v>19</v>
      </c>
      <c r="D55" s="24" t="s">
        <v>43</v>
      </c>
      <c r="E55" s="19" t="s">
        <v>25</v>
      </c>
      <c r="F55" s="31">
        <v>15000</v>
      </c>
      <c r="G55" s="31">
        <v>1000</v>
      </c>
      <c r="H55" s="31">
        <v>0</v>
      </c>
      <c r="I55" s="31">
        <v>1000</v>
      </c>
      <c r="J55" s="31">
        <v>0</v>
      </c>
      <c r="K55" s="18">
        <v>0</v>
      </c>
      <c r="L55" s="18">
        <v>0</v>
      </c>
      <c r="M55" s="27" t="s">
        <v>29</v>
      </c>
    </row>
    <row r="56" spans="1:13" s="9" customFormat="1" ht="26.25" thickBot="1" x14ac:dyDescent="0.3">
      <c r="A56" s="15">
        <v>44526</v>
      </c>
      <c r="B56" s="24" t="s">
        <v>18</v>
      </c>
      <c r="C56" s="24" t="s">
        <v>19</v>
      </c>
      <c r="D56" s="24" t="s">
        <v>26</v>
      </c>
      <c r="E56" s="19" t="s">
        <v>27</v>
      </c>
      <c r="F56" s="31">
        <v>32590</v>
      </c>
      <c r="G56" s="31">
        <v>297</v>
      </c>
      <c r="H56" s="31">
        <v>0</v>
      </c>
      <c r="I56" s="31">
        <v>297</v>
      </c>
      <c r="J56" s="31">
        <v>0</v>
      </c>
      <c r="K56" s="18">
        <v>0</v>
      </c>
      <c r="L56" s="30">
        <v>0</v>
      </c>
      <c r="M56" s="31" t="s">
        <v>29</v>
      </c>
    </row>
    <row r="57" spans="1:13" s="9" customFormat="1" ht="13.5" thickBot="1" x14ac:dyDescent="0.3">
      <c r="A57" s="108" t="s">
        <v>15</v>
      </c>
      <c r="B57" s="109"/>
      <c r="C57" s="109"/>
      <c r="D57" s="109"/>
      <c r="E57" s="110"/>
      <c r="F57" s="1">
        <f t="shared" ref="F57:K57" si="5">SUM(F52:F56)</f>
        <v>93095</v>
      </c>
      <c r="G57" s="1">
        <f t="shared" si="5"/>
        <v>2572</v>
      </c>
      <c r="H57" s="1">
        <f t="shared" si="5"/>
        <v>0</v>
      </c>
      <c r="I57" s="1">
        <f t="shared" si="5"/>
        <v>2572</v>
      </c>
      <c r="J57" s="28">
        <f t="shared" si="5"/>
        <v>0</v>
      </c>
      <c r="K57" s="1">
        <f t="shared" si="5"/>
        <v>0</v>
      </c>
      <c r="L57" s="29"/>
      <c r="M57" s="23"/>
    </row>
    <row r="58" spans="1:13" s="9" customFormat="1" ht="14.25" x14ac:dyDescent="0.25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9"/>
    </row>
    <row r="59" spans="1:13" s="9" customFormat="1" ht="29.25" customHeight="1" x14ac:dyDescent="0.25">
      <c r="A59" s="129" t="s">
        <v>28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</row>
    <row r="60" spans="1:13" s="9" customFormat="1" ht="13.5" customHeight="1" x14ac:dyDescent="0.25">
      <c r="A60" s="88" t="s">
        <v>0</v>
      </c>
      <c r="B60" s="89" t="s">
        <v>44</v>
      </c>
      <c r="C60" s="90" t="s">
        <v>2</v>
      </c>
      <c r="D60" s="89" t="s">
        <v>3</v>
      </c>
      <c r="E60" s="89" t="s">
        <v>4</v>
      </c>
      <c r="F60" s="89" t="s">
        <v>41</v>
      </c>
      <c r="G60" s="89" t="s">
        <v>5</v>
      </c>
      <c r="H60" s="89" t="s">
        <v>9</v>
      </c>
      <c r="I60" s="89" t="s">
        <v>10</v>
      </c>
      <c r="J60" s="89" t="s">
        <v>7</v>
      </c>
      <c r="K60" s="89" t="s">
        <v>8</v>
      </c>
      <c r="L60" s="91" t="s">
        <v>6</v>
      </c>
      <c r="M60" s="92" t="s">
        <v>16</v>
      </c>
    </row>
    <row r="61" spans="1:13" s="9" customFormat="1" ht="42.75" customHeight="1" x14ac:dyDescent="0.25">
      <c r="A61" s="15">
        <v>44525</v>
      </c>
      <c r="B61" s="26" t="s">
        <v>18</v>
      </c>
      <c r="C61" s="26" t="s">
        <v>19</v>
      </c>
      <c r="D61" s="26" t="s">
        <v>20</v>
      </c>
      <c r="E61" s="26" t="s">
        <v>21</v>
      </c>
      <c r="F61" s="27">
        <v>9590</v>
      </c>
      <c r="G61" s="27">
        <v>0</v>
      </c>
      <c r="H61" s="27">
        <v>0</v>
      </c>
      <c r="I61" s="27">
        <v>0</v>
      </c>
      <c r="J61" s="18">
        <v>0</v>
      </c>
      <c r="K61" s="18">
        <v>0</v>
      </c>
      <c r="L61" s="18">
        <v>0</v>
      </c>
      <c r="M61" s="27" t="s">
        <v>29</v>
      </c>
    </row>
    <row r="62" spans="1:13" s="9" customFormat="1" ht="25.5" x14ac:dyDescent="0.25">
      <c r="A62" s="15">
        <v>44525</v>
      </c>
      <c r="B62" s="24" t="s">
        <v>18</v>
      </c>
      <c r="C62" s="24" t="s">
        <v>19</v>
      </c>
      <c r="D62" s="24" t="s">
        <v>42</v>
      </c>
      <c r="E62" s="19" t="s">
        <v>22</v>
      </c>
      <c r="F62" s="27">
        <v>21850</v>
      </c>
      <c r="G62" s="27">
        <v>1058</v>
      </c>
      <c r="H62" s="27">
        <v>0</v>
      </c>
      <c r="I62" s="27">
        <v>1058</v>
      </c>
      <c r="J62" s="27">
        <v>0</v>
      </c>
      <c r="K62" s="18">
        <v>0</v>
      </c>
      <c r="L62" s="18">
        <v>0</v>
      </c>
      <c r="M62" s="27" t="s">
        <v>29</v>
      </c>
    </row>
    <row r="63" spans="1:13" s="9" customFormat="1" ht="38.25" x14ac:dyDescent="0.25">
      <c r="A63" s="15">
        <v>44525</v>
      </c>
      <c r="B63" s="24" t="s">
        <v>18</v>
      </c>
      <c r="C63" s="24" t="s">
        <v>19</v>
      </c>
      <c r="D63" s="24" t="s">
        <v>23</v>
      </c>
      <c r="E63" s="19" t="s">
        <v>24</v>
      </c>
      <c r="F63" s="27">
        <v>14065</v>
      </c>
      <c r="G63" s="27">
        <v>217</v>
      </c>
      <c r="H63" s="27">
        <v>0</v>
      </c>
      <c r="I63" s="27">
        <v>217</v>
      </c>
      <c r="J63" s="27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44525</v>
      </c>
      <c r="B64" s="24" t="s">
        <v>18</v>
      </c>
      <c r="C64" s="24" t="s">
        <v>19</v>
      </c>
      <c r="D64" s="24" t="s">
        <v>43</v>
      </c>
      <c r="E64" s="19" t="s">
        <v>25</v>
      </c>
      <c r="F64" s="31">
        <v>15000</v>
      </c>
      <c r="G64" s="31">
        <v>1000</v>
      </c>
      <c r="H64" s="31">
        <v>0</v>
      </c>
      <c r="I64" s="31">
        <v>1000</v>
      </c>
      <c r="J64" s="31">
        <v>0</v>
      </c>
      <c r="K64" s="18">
        <v>0</v>
      </c>
      <c r="L64" s="18">
        <v>0</v>
      </c>
      <c r="M64" s="27" t="s">
        <v>29</v>
      </c>
    </row>
    <row r="65" spans="1:13" s="9" customFormat="1" ht="26.25" thickBot="1" x14ac:dyDescent="0.3">
      <c r="A65" s="15">
        <v>44525</v>
      </c>
      <c r="B65" s="24" t="s">
        <v>18</v>
      </c>
      <c r="C65" s="24" t="s">
        <v>19</v>
      </c>
      <c r="D65" s="24" t="s">
        <v>26</v>
      </c>
      <c r="E65" s="19" t="s">
        <v>27</v>
      </c>
      <c r="F65" s="31">
        <v>32590</v>
      </c>
      <c r="G65" s="31">
        <v>297</v>
      </c>
      <c r="H65" s="31">
        <v>0</v>
      </c>
      <c r="I65" s="31">
        <v>297</v>
      </c>
      <c r="J65" s="31">
        <v>0</v>
      </c>
      <c r="K65" s="18">
        <v>0</v>
      </c>
      <c r="L65" s="30">
        <v>0</v>
      </c>
      <c r="M65" s="31" t="s">
        <v>29</v>
      </c>
    </row>
    <row r="66" spans="1:13" s="9" customFormat="1" ht="13.5" thickBot="1" x14ac:dyDescent="0.3">
      <c r="A66" s="105" t="s">
        <v>15</v>
      </c>
      <c r="B66" s="106"/>
      <c r="C66" s="106"/>
      <c r="D66" s="106"/>
      <c r="E66" s="107"/>
      <c r="F66" s="1">
        <f t="shared" ref="F66:K66" si="6">SUM(F61:F65)</f>
        <v>93095</v>
      </c>
      <c r="G66" s="1">
        <f t="shared" si="6"/>
        <v>2572</v>
      </c>
      <c r="H66" s="1">
        <f t="shared" si="6"/>
        <v>0</v>
      </c>
      <c r="I66" s="1">
        <f t="shared" si="6"/>
        <v>2572</v>
      </c>
      <c r="J66" s="28">
        <f t="shared" si="6"/>
        <v>0</v>
      </c>
      <c r="K66" s="1">
        <f t="shared" si="6"/>
        <v>0</v>
      </c>
      <c r="L66" s="29"/>
      <c r="M66" s="23"/>
    </row>
    <row r="67" spans="1:13" s="9" customFormat="1" ht="14.25" x14ac:dyDescent="0.2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9"/>
    </row>
    <row r="68" spans="1:13" s="9" customFormat="1" ht="29.25" customHeight="1" x14ac:dyDescent="0.25">
      <c r="A68" s="129" t="s">
        <v>28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</row>
    <row r="69" spans="1:13" s="9" customFormat="1" ht="13.5" customHeight="1" x14ac:dyDescent="0.25">
      <c r="A69" s="88" t="s">
        <v>0</v>
      </c>
      <c r="B69" s="89" t="s">
        <v>44</v>
      </c>
      <c r="C69" s="90" t="s">
        <v>2</v>
      </c>
      <c r="D69" s="89" t="s">
        <v>3</v>
      </c>
      <c r="E69" s="89" t="s">
        <v>4</v>
      </c>
      <c r="F69" s="89" t="s">
        <v>41</v>
      </c>
      <c r="G69" s="89" t="s">
        <v>5</v>
      </c>
      <c r="H69" s="89" t="s">
        <v>9</v>
      </c>
      <c r="I69" s="89" t="s">
        <v>10</v>
      </c>
      <c r="J69" s="89" t="s">
        <v>7</v>
      </c>
      <c r="K69" s="89" t="s">
        <v>8</v>
      </c>
      <c r="L69" s="91" t="s">
        <v>6</v>
      </c>
      <c r="M69" s="92" t="s">
        <v>16</v>
      </c>
    </row>
    <row r="70" spans="1:13" s="9" customFormat="1" ht="42.75" customHeight="1" x14ac:dyDescent="0.25">
      <c r="A70" s="15">
        <v>44524</v>
      </c>
      <c r="B70" s="26" t="s">
        <v>18</v>
      </c>
      <c r="C70" s="26" t="s">
        <v>19</v>
      </c>
      <c r="D70" s="26" t="s">
        <v>20</v>
      </c>
      <c r="E70" s="26" t="s">
        <v>21</v>
      </c>
      <c r="F70" s="27">
        <v>9590</v>
      </c>
      <c r="G70" s="27">
        <v>0</v>
      </c>
      <c r="H70" s="27">
        <v>0</v>
      </c>
      <c r="I70" s="27">
        <v>0</v>
      </c>
      <c r="J70" s="18">
        <v>0</v>
      </c>
      <c r="K70" s="18">
        <v>0</v>
      </c>
      <c r="L70" s="18">
        <v>0</v>
      </c>
      <c r="M70" s="27" t="s">
        <v>29</v>
      </c>
    </row>
    <row r="71" spans="1:13" s="9" customFormat="1" ht="25.5" x14ac:dyDescent="0.25">
      <c r="A71" s="15">
        <v>44524</v>
      </c>
      <c r="B71" s="24" t="s">
        <v>18</v>
      </c>
      <c r="C71" s="24" t="s">
        <v>19</v>
      </c>
      <c r="D71" s="24" t="s">
        <v>42</v>
      </c>
      <c r="E71" s="19" t="s">
        <v>22</v>
      </c>
      <c r="F71" s="27">
        <v>21850</v>
      </c>
      <c r="G71" s="27">
        <v>1058</v>
      </c>
      <c r="H71" s="27">
        <v>0</v>
      </c>
      <c r="I71" s="27">
        <v>1058</v>
      </c>
      <c r="J71" s="27">
        <v>0</v>
      </c>
      <c r="K71" s="18">
        <v>0</v>
      </c>
      <c r="L71" s="18">
        <v>0</v>
      </c>
      <c r="M71" s="27" t="s">
        <v>29</v>
      </c>
    </row>
    <row r="72" spans="1:13" s="9" customFormat="1" ht="38.25" x14ac:dyDescent="0.25">
      <c r="A72" s="15">
        <v>44524</v>
      </c>
      <c r="B72" s="24" t="s">
        <v>18</v>
      </c>
      <c r="C72" s="24" t="s">
        <v>19</v>
      </c>
      <c r="D72" s="24" t="s">
        <v>23</v>
      </c>
      <c r="E72" s="19" t="s">
        <v>24</v>
      </c>
      <c r="F72" s="27">
        <v>14065</v>
      </c>
      <c r="G72" s="27">
        <v>217</v>
      </c>
      <c r="H72" s="27">
        <v>0</v>
      </c>
      <c r="I72" s="27">
        <v>217</v>
      </c>
      <c r="J72" s="27">
        <v>0</v>
      </c>
      <c r="K72" s="18">
        <v>0</v>
      </c>
      <c r="L72" s="18">
        <v>0</v>
      </c>
      <c r="M72" s="27" t="s">
        <v>29</v>
      </c>
    </row>
    <row r="73" spans="1:13" s="9" customFormat="1" ht="25.5" x14ac:dyDescent="0.25">
      <c r="A73" s="15">
        <v>44524</v>
      </c>
      <c r="B73" s="24" t="s">
        <v>18</v>
      </c>
      <c r="C73" s="24" t="s">
        <v>19</v>
      </c>
      <c r="D73" s="24" t="s">
        <v>43</v>
      </c>
      <c r="E73" s="19" t="s">
        <v>25</v>
      </c>
      <c r="F73" s="31">
        <v>15000</v>
      </c>
      <c r="G73" s="31">
        <v>1000</v>
      </c>
      <c r="H73" s="31">
        <v>0</v>
      </c>
      <c r="I73" s="31">
        <v>1000</v>
      </c>
      <c r="J73" s="31">
        <v>0</v>
      </c>
      <c r="K73" s="18">
        <v>0</v>
      </c>
      <c r="L73" s="18">
        <v>0</v>
      </c>
      <c r="M73" s="27" t="s">
        <v>29</v>
      </c>
    </row>
    <row r="74" spans="1:13" s="9" customFormat="1" ht="26.25" thickBot="1" x14ac:dyDescent="0.3">
      <c r="A74" s="15">
        <v>44524</v>
      </c>
      <c r="B74" s="24" t="s">
        <v>18</v>
      </c>
      <c r="C74" s="24" t="s">
        <v>19</v>
      </c>
      <c r="D74" s="24" t="s">
        <v>26</v>
      </c>
      <c r="E74" s="19" t="s">
        <v>27</v>
      </c>
      <c r="F74" s="31">
        <v>32590</v>
      </c>
      <c r="G74" s="31">
        <v>297</v>
      </c>
      <c r="H74" s="31">
        <v>0</v>
      </c>
      <c r="I74" s="31">
        <v>297</v>
      </c>
      <c r="J74" s="31">
        <v>0</v>
      </c>
      <c r="K74" s="18">
        <v>0</v>
      </c>
      <c r="L74" s="30">
        <v>0</v>
      </c>
      <c r="M74" s="31" t="s">
        <v>29</v>
      </c>
    </row>
    <row r="75" spans="1:13" s="9" customFormat="1" ht="13.5" thickBot="1" x14ac:dyDescent="0.3">
      <c r="A75" s="102" t="s">
        <v>15</v>
      </c>
      <c r="B75" s="103"/>
      <c r="C75" s="103"/>
      <c r="D75" s="103"/>
      <c r="E75" s="104"/>
      <c r="F75" s="1">
        <f t="shared" ref="F75:K75" si="7">SUM(F70:F74)</f>
        <v>93095</v>
      </c>
      <c r="G75" s="1">
        <f t="shared" si="7"/>
        <v>2572</v>
      </c>
      <c r="H75" s="1">
        <f t="shared" si="7"/>
        <v>0</v>
      </c>
      <c r="I75" s="1">
        <f t="shared" si="7"/>
        <v>2572</v>
      </c>
      <c r="J75" s="28">
        <f t="shared" si="7"/>
        <v>0</v>
      </c>
      <c r="K75" s="1">
        <f t="shared" si="7"/>
        <v>0</v>
      </c>
      <c r="L75" s="29"/>
      <c r="M75" s="23"/>
    </row>
    <row r="76" spans="1:13" s="9" customFormat="1" ht="14.25" x14ac:dyDescent="0.25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9"/>
    </row>
    <row r="77" spans="1:13" s="9" customFormat="1" ht="29.25" customHeight="1" x14ac:dyDescent="0.25">
      <c r="A77" s="129" t="s">
        <v>28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</row>
    <row r="78" spans="1:13" s="9" customFormat="1" ht="13.5" customHeight="1" x14ac:dyDescent="0.25">
      <c r="A78" s="88" t="s">
        <v>0</v>
      </c>
      <c r="B78" s="89" t="s">
        <v>44</v>
      </c>
      <c r="C78" s="90" t="s">
        <v>2</v>
      </c>
      <c r="D78" s="89" t="s">
        <v>3</v>
      </c>
      <c r="E78" s="89" t="s">
        <v>4</v>
      </c>
      <c r="F78" s="89" t="s">
        <v>41</v>
      </c>
      <c r="G78" s="89" t="s">
        <v>5</v>
      </c>
      <c r="H78" s="89" t="s">
        <v>9</v>
      </c>
      <c r="I78" s="89" t="s">
        <v>10</v>
      </c>
      <c r="J78" s="89" t="s">
        <v>7</v>
      </c>
      <c r="K78" s="89" t="s">
        <v>8</v>
      </c>
      <c r="L78" s="91" t="s">
        <v>6</v>
      </c>
      <c r="M78" s="92" t="s">
        <v>16</v>
      </c>
    </row>
    <row r="79" spans="1:13" s="9" customFormat="1" ht="42.75" customHeight="1" x14ac:dyDescent="0.25">
      <c r="A79" s="15">
        <v>44523</v>
      </c>
      <c r="B79" s="26" t="s">
        <v>18</v>
      </c>
      <c r="C79" s="26" t="s">
        <v>19</v>
      </c>
      <c r="D79" s="26" t="s">
        <v>20</v>
      </c>
      <c r="E79" s="26" t="s">
        <v>21</v>
      </c>
      <c r="F79" s="27">
        <v>9590</v>
      </c>
      <c r="G79" s="27">
        <v>0</v>
      </c>
      <c r="H79" s="27">
        <v>0</v>
      </c>
      <c r="I79" s="27">
        <v>0</v>
      </c>
      <c r="J79" s="18">
        <v>0</v>
      </c>
      <c r="K79" s="18">
        <v>0</v>
      </c>
      <c r="L79" s="18">
        <v>0</v>
      </c>
      <c r="M79" s="27" t="s">
        <v>29</v>
      </c>
    </row>
    <row r="80" spans="1:13" s="9" customFormat="1" ht="25.5" x14ac:dyDescent="0.25">
      <c r="A80" s="15">
        <v>44523</v>
      </c>
      <c r="B80" s="24" t="s">
        <v>18</v>
      </c>
      <c r="C80" s="24" t="s">
        <v>19</v>
      </c>
      <c r="D80" s="24" t="s">
        <v>42</v>
      </c>
      <c r="E80" s="19" t="s">
        <v>22</v>
      </c>
      <c r="F80" s="27">
        <v>21850</v>
      </c>
      <c r="G80" s="27">
        <v>1058</v>
      </c>
      <c r="H80" s="27">
        <v>0</v>
      </c>
      <c r="I80" s="27">
        <v>1058</v>
      </c>
      <c r="J80" s="27">
        <v>0</v>
      </c>
      <c r="K80" s="18">
        <v>0</v>
      </c>
      <c r="L80" s="18">
        <v>0</v>
      </c>
      <c r="M80" s="27" t="s">
        <v>29</v>
      </c>
    </row>
    <row r="81" spans="1:13" s="9" customFormat="1" ht="38.25" x14ac:dyDescent="0.25">
      <c r="A81" s="15">
        <v>44523</v>
      </c>
      <c r="B81" s="24" t="s">
        <v>18</v>
      </c>
      <c r="C81" s="24" t="s">
        <v>19</v>
      </c>
      <c r="D81" s="24" t="s">
        <v>23</v>
      </c>
      <c r="E81" s="19" t="s">
        <v>24</v>
      </c>
      <c r="F81" s="27">
        <v>14065</v>
      </c>
      <c r="G81" s="27">
        <v>217</v>
      </c>
      <c r="H81" s="27">
        <v>0</v>
      </c>
      <c r="I81" s="27">
        <v>217</v>
      </c>
      <c r="J81" s="27">
        <v>0</v>
      </c>
      <c r="K81" s="18">
        <v>0</v>
      </c>
      <c r="L81" s="18">
        <v>0</v>
      </c>
      <c r="M81" s="27" t="s">
        <v>29</v>
      </c>
    </row>
    <row r="82" spans="1:13" s="9" customFormat="1" ht="25.5" x14ac:dyDescent="0.25">
      <c r="A82" s="15">
        <v>44523</v>
      </c>
      <c r="B82" s="24" t="s">
        <v>18</v>
      </c>
      <c r="C82" s="24" t="s">
        <v>19</v>
      </c>
      <c r="D82" s="24" t="s">
        <v>43</v>
      </c>
      <c r="E82" s="19" t="s">
        <v>25</v>
      </c>
      <c r="F82" s="31">
        <v>15000</v>
      </c>
      <c r="G82" s="31">
        <v>1000</v>
      </c>
      <c r="H82" s="31">
        <v>0</v>
      </c>
      <c r="I82" s="31">
        <v>1000</v>
      </c>
      <c r="J82" s="31">
        <v>0</v>
      </c>
      <c r="K82" s="18">
        <v>0</v>
      </c>
      <c r="L82" s="18">
        <v>0</v>
      </c>
      <c r="M82" s="27" t="s">
        <v>29</v>
      </c>
    </row>
    <row r="83" spans="1:13" s="9" customFormat="1" ht="26.25" thickBot="1" x14ac:dyDescent="0.3">
      <c r="A83" s="15">
        <v>44523</v>
      </c>
      <c r="B83" s="24" t="s">
        <v>18</v>
      </c>
      <c r="C83" s="24" t="s">
        <v>19</v>
      </c>
      <c r="D83" s="24" t="s">
        <v>26</v>
      </c>
      <c r="E83" s="19" t="s">
        <v>27</v>
      </c>
      <c r="F83" s="31">
        <v>32590</v>
      </c>
      <c r="G83" s="31">
        <v>297</v>
      </c>
      <c r="H83" s="31">
        <v>0</v>
      </c>
      <c r="I83" s="31">
        <v>297</v>
      </c>
      <c r="J83" s="31">
        <v>0</v>
      </c>
      <c r="K83" s="18">
        <v>0</v>
      </c>
      <c r="L83" s="30">
        <v>0</v>
      </c>
      <c r="M83" s="31" t="s">
        <v>29</v>
      </c>
    </row>
    <row r="84" spans="1:13" s="9" customFormat="1" ht="13.5" thickBot="1" x14ac:dyDescent="0.3">
      <c r="A84" s="99" t="s">
        <v>15</v>
      </c>
      <c r="B84" s="100"/>
      <c r="C84" s="100"/>
      <c r="D84" s="100"/>
      <c r="E84" s="101"/>
      <c r="F84" s="1">
        <f t="shared" ref="F84:K84" si="8">SUM(F79:F83)</f>
        <v>93095</v>
      </c>
      <c r="G84" s="1">
        <f t="shared" si="8"/>
        <v>2572</v>
      </c>
      <c r="H84" s="1">
        <f t="shared" si="8"/>
        <v>0</v>
      </c>
      <c r="I84" s="1">
        <f t="shared" si="8"/>
        <v>2572</v>
      </c>
      <c r="J84" s="28">
        <f t="shared" si="8"/>
        <v>0</v>
      </c>
      <c r="K84" s="1">
        <f t="shared" si="8"/>
        <v>0</v>
      </c>
      <c r="L84" s="29"/>
      <c r="M84" s="23"/>
    </row>
    <row r="85" spans="1:13" s="9" customFormat="1" ht="14.25" x14ac:dyDescent="0.25">
      <c r="A85" s="37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9"/>
    </row>
    <row r="86" spans="1:13" s="9" customFormat="1" ht="29.25" customHeight="1" x14ac:dyDescent="0.25">
      <c r="A86" s="129" t="s">
        <v>28</v>
      </c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</row>
    <row r="87" spans="1:13" s="9" customFormat="1" ht="13.5" customHeight="1" x14ac:dyDescent="0.25">
      <c r="A87" s="88" t="s">
        <v>0</v>
      </c>
      <c r="B87" s="89" t="s">
        <v>44</v>
      </c>
      <c r="C87" s="90" t="s">
        <v>2</v>
      </c>
      <c r="D87" s="89" t="s">
        <v>3</v>
      </c>
      <c r="E87" s="89" t="s">
        <v>4</v>
      </c>
      <c r="F87" s="89" t="s">
        <v>41</v>
      </c>
      <c r="G87" s="89" t="s">
        <v>5</v>
      </c>
      <c r="H87" s="89" t="s">
        <v>9</v>
      </c>
      <c r="I87" s="89" t="s">
        <v>10</v>
      </c>
      <c r="J87" s="89" t="s">
        <v>7</v>
      </c>
      <c r="K87" s="89" t="s">
        <v>8</v>
      </c>
      <c r="L87" s="91" t="s">
        <v>6</v>
      </c>
      <c r="M87" s="92" t="s">
        <v>16</v>
      </c>
    </row>
    <row r="88" spans="1:13" s="9" customFormat="1" ht="42.75" customHeight="1" x14ac:dyDescent="0.25">
      <c r="A88" s="15">
        <v>44522</v>
      </c>
      <c r="B88" s="26" t="s">
        <v>18</v>
      </c>
      <c r="C88" s="26" t="s">
        <v>19</v>
      </c>
      <c r="D88" s="26" t="s">
        <v>20</v>
      </c>
      <c r="E88" s="26" t="s">
        <v>21</v>
      </c>
      <c r="F88" s="27">
        <v>9590</v>
      </c>
      <c r="G88" s="27">
        <v>0</v>
      </c>
      <c r="H88" s="27">
        <v>0</v>
      </c>
      <c r="I88" s="27">
        <v>0</v>
      </c>
      <c r="J88" s="18">
        <v>0</v>
      </c>
      <c r="K88" s="18">
        <v>0</v>
      </c>
      <c r="L88" s="18">
        <v>0</v>
      </c>
      <c r="M88" s="27" t="s">
        <v>29</v>
      </c>
    </row>
    <row r="89" spans="1:13" s="9" customFormat="1" ht="25.5" x14ac:dyDescent="0.25">
      <c r="A89" s="15">
        <v>44522</v>
      </c>
      <c r="B89" s="24" t="s">
        <v>18</v>
      </c>
      <c r="C89" s="24" t="s">
        <v>19</v>
      </c>
      <c r="D89" s="24" t="s">
        <v>42</v>
      </c>
      <c r="E89" s="19" t="s">
        <v>22</v>
      </c>
      <c r="F89" s="27">
        <v>21850</v>
      </c>
      <c r="G89" s="27">
        <v>1058</v>
      </c>
      <c r="H89" s="27">
        <v>0</v>
      </c>
      <c r="I89" s="27">
        <v>1058</v>
      </c>
      <c r="J89" s="27">
        <v>0</v>
      </c>
      <c r="K89" s="18">
        <v>0</v>
      </c>
      <c r="L89" s="18">
        <v>0</v>
      </c>
      <c r="M89" s="27" t="s">
        <v>29</v>
      </c>
    </row>
    <row r="90" spans="1:13" s="9" customFormat="1" ht="38.25" x14ac:dyDescent="0.25">
      <c r="A90" s="15">
        <v>44522</v>
      </c>
      <c r="B90" s="24" t="s">
        <v>18</v>
      </c>
      <c r="C90" s="24" t="s">
        <v>19</v>
      </c>
      <c r="D90" s="24" t="s">
        <v>23</v>
      </c>
      <c r="E90" s="19" t="s">
        <v>24</v>
      </c>
      <c r="F90" s="27">
        <v>14065</v>
      </c>
      <c r="G90" s="27">
        <v>217</v>
      </c>
      <c r="H90" s="27">
        <v>0</v>
      </c>
      <c r="I90" s="27">
        <v>217</v>
      </c>
      <c r="J90" s="27">
        <v>0</v>
      </c>
      <c r="K90" s="18">
        <v>0</v>
      </c>
      <c r="L90" s="18">
        <v>0</v>
      </c>
      <c r="M90" s="27" t="s">
        <v>29</v>
      </c>
    </row>
    <row r="91" spans="1:13" s="9" customFormat="1" ht="25.5" x14ac:dyDescent="0.25">
      <c r="A91" s="15">
        <v>44522</v>
      </c>
      <c r="B91" s="24" t="s">
        <v>18</v>
      </c>
      <c r="C91" s="24" t="s">
        <v>19</v>
      </c>
      <c r="D91" s="24" t="s">
        <v>43</v>
      </c>
      <c r="E91" s="19" t="s">
        <v>25</v>
      </c>
      <c r="F91" s="31">
        <v>15000</v>
      </c>
      <c r="G91" s="31">
        <v>1000</v>
      </c>
      <c r="H91" s="31">
        <v>0</v>
      </c>
      <c r="I91" s="31">
        <v>1000</v>
      </c>
      <c r="J91" s="31">
        <v>0</v>
      </c>
      <c r="K91" s="18">
        <v>0</v>
      </c>
      <c r="L91" s="18">
        <v>0</v>
      </c>
      <c r="M91" s="27" t="s">
        <v>29</v>
      </c>
    </row>
    <row r="92" spans="1:13" s="9" customFormat="1" ht="26.25" thickBot="1" x14ac:dyDescent="0.3">
      <c r="A92" s="15">
        <v>44522</v>
      </c>
      <c r="B92" s="24" t="s">
        <v>18</v>
      </c>
      <c r="C92" s="24" t="s">
        <v>19</v>
      </c>
      <c r="D92" s="24" t="s">
        <v>26</v>
      </c>
      <c r="E92" s="19" t="s">
        <v>27</v>
      </c>
      <c r="F92" s="31">
        <v>32590</v>
      </c>
      <c r="G92" s="31">
        <v>297</v>
      </c>
      <c r="H92" s="31">
        <v>0</v>
      </c>
      <c r="I92" s="31">
        <v>297</v>
      </c>
      <c r="J92" s="31">
        <v>0</v>
      </c>
      <c r="K92" s="18">
        <v>0</v>
      </c>
      <c r="L92" s="30">
        <v>0</v>
      </c>
      <c r="M92" s="31" t="s">
        <v>29</v>
      </c>
    </row>
    <row r="93" spans="1:13" s="9" customFormat="1" ht="13.5" thickBot="1" x14ac:dyDescent="0.3">
      <c r="A93" s="96" t="s">
        <v>15</v>
      </c>
      <c r="B93" s="97"/>
      <c r="C93" s="97"/>
      <c r="D93" s="97"/>
      <c r="E93" s="98"/>
      <c r="F93" s="1">
        <f t="shared" ref="F93:K93" si="9">SUM(F88:F92)</f>
        <v>93095</v>
      </c>
      <c r="G93" s="1">
        <f t="shared" si="9"/>
        <v>2572</v>
      </c>
      <c r="H93" s="1">
        <f t="shared" si="9"/>
        <v>0</v>
      </c>
      <c r="I93" s="1">
        <f t="shared" si="9"/>
        <v>2572</v>
      </c>
      <c r="J93" s="28">
        <f t="shared" si="9"/>
        <v>0</v>
      </c>
      <c r="K93" s="1">
        <f t="shared" si="9"/>
        <v>0</v>
      </c>
      <c r="L93" s="29"/>
      <c r="M93" s="23"/>
    </row>
    <row r="94" spans="1:13" s="9" customFormat="1" thickBot="1" x14ac:dyDescent="0.3">
      <c r="A94" s="37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9"/>
    </row>
    <row r="95" spans="1:13" s="9" customFormat="1" ht="29.25" customHeight="1" x14ac:dyDescent="0.25">
      <c r="A95" s="126" t="s">
        <v>17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8"/>
    </row>
    <row r="96" spans="1:13" s="9" customFormat="1" ht="29.25" customHeight="1" x14ac:dyDescent="0.25">
      <c r="A96" s="129" t="s">
        <v>28</v>
      </c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</row>
    <row r="97" spans="1:13" s="9" customFormat="1" ht="13.5" customHeight="1" x14ac:dyDescent="0.25">
      <c r="A97" s="88" t="s">
        <v>0</v>
      </c>
      <c r="B97" s="89" t="s">
        <v>44</v>
      </c>
      <c r="C97" s="90" t="s">
        <v>2</v>
      </c>
      <c r="D97" s="89" t="s">
        <v>3</v>
      </c>
      <c r="E97" s="89" t="s">
        <v>4</v>
      </c>
      <c r="F97" s="89" t="s">
        <v>41</v>
      </c>
      <c r="G97" s="89" t="s">
        <v>5</v>
      </c>
      <c r="H97" s="89" t="s">
        <v>9</v>
      </c>
      <c r="I97" s="89" t="s">
        <v>10</v>
      </c>
      <c r="J97" s="89" t="s">
        <v>7</v>
      </c>
      <c r="K97" s="89" t="s">
        <v>8</v>
      </c>
      <c r="L97" s="91" t="s">
        <v>6</v>
      </c>
      <c r="M97" s="92" t="s">
        <v>16</v>
      </c>
    </row>
    <row r="98" spans="1:13" s="9" customFormat="1" ht="42.75" customHeight="1" x14ac:dyDescent="0.25">
      <c r="A98" s="15">
        <v>44518</v>
      </c>
      <c r="B98" s="26" t="s">
        <v>18</v>
      </c>
      <c r="C98" s="26" t="s">
        <v>19</v>
      </c>
      <c r="D98" s="26" t="s">
        <v>20</v>
      </c>
      <c r="E98" s="26" t="s">
        <v>21</v>
      </c>
      <c r="F98" s="27">
        <v>9590</v>
      </c>
      <c r="G98" s="27">
        <v>0</v>
      </c>
      <c r="H98" s="27">
        <v>0</v>
      </c>
      <c r="I98" s="27">
        <v>0</v>
      </c>
      <c r="J98" s="18">
        <v>0</v>
      </c>
      <c r="K98" s="18">
        <v>0</v>
      </c>
      <c r="L98" s="18">
        <v>0</v>
      </c>
      <c r="M98" s="27" t="s">
        <v>29</v>
      </c>
    </row>
    <row r="99" spans="1:13" s="9" customFormat="1" ht="25.5" x14ac:dyDescent="0.25">
      <c r="A99" s="15">
        <v>44518</v>
      </c>
      <c r="B99" s="24" t="s">
        <v>18</v>
      </c>
      <c r="C99" s="24" t="s">
        <v>19</v>
      </c>
      <c r="D99" s="24" t="s">
        <v>42</v>
      </c>
      <c r="E99" s="19" t="s">
        <v>22</v>
      </c>
      <c r="F99" s="27">
        <v>21850</v>
      </c>
      <c r="G99" s="27">
        <v>1058</v>
      </c>
      <c r="H99" s="27">
        <v>0</v>
      </c>
      <c r="I99" s="27">
        <v>1058</v>
      </c>
      <c r="J99" s="27">
        <v>0</v>
      </c>
      <c r="K99" s="18">
        <v>0</v>
      </c>
      <c r="L99" s="18">
        <v>0</v>
      </c>
      <c r="M99" s="27" t="s">
        <v>29</v>
      </c>
    </row>
    <row r="100" spans="1:13" s="9" customFormat="1" ht="38.25" x14ac:dyDescent="0.25">
      <c r="A100" s="15">
        <v>44518</v>
      </c>
      <c r="B100" s="24" t="s">
        <v>18</v>
      </c>
      <c r="C100" s="24" t="s">
        <v>19</v>
      </c>
      <c r="D100" s="24" t="s">
        <v>23</v>
      </c>
      <c r="E100" s="19" t="s">
        <v>24</v>
      </c>
      <c r="F100" s="27">
        <v>14065</v>
      </c>
      <c r="G100" s="27">
        <v>217</v>
      </c>
      <c r="H100" s="27">
        <v>0</v>
      </c>
      <c r="I100" s="27">
        <v>217</v>
      </c>
      <c r="J100" s="27">
        <v>0</v>
      </c>
      <c r="K100" s="18">
        <v>0</v>
      </c>
      <c r="L100" s="18">
        <v>0</v>
      </c>
      <c r="M100" s="27" t="s">
        <v>29</v>
      </c>
    </row>
    <row r="101" spans="1:13" s="9" customFormat="1" ht="25.5" x14ac:dyDescent="0.25">
      <c r="A101" s="15">
        <v>44518</v>
      </c>
      <c r="B101" s="24" t="s">
        <v>18</v>
      </c>
      <c r="C101" s="24" t="s">
        <v>19</v>
      </c>
      <c r="D101" s="24" t="s">
        <v>43</v>
      </c>
      <c r="E101" s="19" t="s">
        <v>25</v>
      </c>
      <c r="F101" s="31">
        <v>15000</v>
      </c>
      <c r="G101" s="31">
        <v>1000</v>
      </c>
      <c r="H101" s="31">
        <v>0</v>
      </c>
      <c r="I101" s="31">
        <v>1000</v>
      </c>
      <c r="J101" s="31">
        <v>0</v>
      </c>
      <c r="K101" s="18">
        <v>0</v>
      </c>
      <c r="L101" s="18">
        <v>0</v>
      </c>
      <c r="M101" s="27" t="s">
        <v>29</v>
      </c>
    </row>
    <row r="102" spans="1:13" s="9" customFormat="1" ht="26.25" thickBot="1" x14ac:dyDescent="0.3">
      <c r="A102" s="15">
        <v>44518</v>
      </c>
      <c r="B102" s="24" t="s">
        <v>18</v>
      </c>
      <c r="C102" s="24" t="s">
        <v>19</v>
      </c>
      <c r="D102" s="24" t="s">
        <v>26</v>
      </c>
      <c r="E102" s="19" t="s">
        <v>27</v>
      </c>
      <c r="F102" s="31">
        <v>32590</v>
      </c>
      <c r="G102" s="31">
        <v>297</v>
      </c>
      <c r="H102" s="31">
        <v>0</v>
      </c>
      <c r="I102" s="31">
        <v>297</v>
      </c>
      <c r="J102" s="31">
        <v>0</v>
      </c>
      <c r="K102" s="18">
        <v>0</v>
      </c>
      <c r="L102" s="30">
        <v>0</v>
      </c>
      <c r="M102" s="31" t="s">
        <v>29</v>
      </c>
    </row>
    <row r="103" spans="1:13" s="9" customFormat="1" ht="13.5" thickBot="1" x14ac:dyDescent="0.3">
      <c r="A103" s="93" t="s">
        <v>15</v>
      </c>
      <c r="B103" s="94"/>
      <c r="C103" s="94"/>
      <c r="D103" s="94"/>
      <c r="E103" s="95"/>
      <c r="F103" s="1">
        <f t="shared" ref="F103:K103" si="10">SUM(F98:F102)</f>
        <v>93095</v>
      </c>
      <c r="G103" s="1">
        <f t="shared" si="10"/>
        <v>2572</v>
      </c>
      <c r="H103" s="1">
        <f t="shared" si="10"/>
        <v>0</v>
      </c>
      <c r="I103" s="1">
        <f t="shared" si="10"/>
        <v>2572</v>
      </c>
      <c r="J103" s="28">
        <f t="shared" si="10"/>
        <v>0</v>
      </c>
      <c r="K103" s="1">
        <f t="shared" si="10"/>
        <v>0</v>
      </c>
      <c r="L103" s="29"/>
      <c r="M103" s="23"/>
    </row>
    <row r="104" spans="1:13" s="9" customFormat="1" ht="14.25" x14ac:dyDescent="0.25">
      <c r="A104" s="37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9"/>
    </row>
    <row r="105" spans="1:13" s="9" customFormat="1" ht="29.25" customHeight="1" x14ac:dyDescent="0.25">
      <c r="A105" s="129" t="s">
        <v>28</v>
      </c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</row>
    <row r="106" spans="1:13" s="9" customFormat="1" ht="13.5" customHeight="1" x14ac:dyDescent="0.25">
      <c r="A106" s="88" t="s">
        <v>0</v>
      </c>
      <c r="B106" s="89" t="s">
        <v>44</v>
      </c>
      <c r="C106" s="90" t="s">
        <v>2</v>
      </c>
      <c r="D106" s="89" t="s">
        <v>3</v>
      </c>
      <c r="E106" s="89" t="s">
        <v>4</v>
      </c>
      <c r="F106" s="89" t="s">
        <v>41</v>
      </c>
      <c r="G106" s="89" t="s">
        <v>5</v>
      </c>
      <c r="H106" s="89" t="s">
        <v>9</v>
      </c>
      <c r="I106" s="89" t="s">
        <v>10</v>
      </c>
      <c r="J106" s="89" t="s">
        <v>7</v>
      </c>
      <c r="K106" s="89" t="s">
        <v>8</v>
      </c>
      <c r="L106" s="91" t="s">
        <v>6</v>
      </c>
      <c r="M106" s="92" t="s">
        <v>16</v>
      </c>
    </row>
    <row r="107" spans="1:13" s="9" customFormat="1" ht="42.75" customHeight="1" x14ac:dyDescent="0.25">
      <c r="A107" s="15">
        <v>44517</v>
      </c>
      <c r="B107" s="26" t="s">
        <v>18</v>
      </c>
      <c r="C107" s="26" t="s">
        <v>19</v>
      </c>
      <c r="D107" s="26" t="s">
        <v>20</v>
      </c>
      <c r="E107" s="26" t="s">
        <v>21</v>
      </c>
      <c r="F107" s="27">
        <v>9590</v>
      </c>
      <c r="G107" s="27">
        <v>0</v>
      </c>
      <c r="H107" s="27">
        <v>0</v>
      </c>
      <c r="I107" s="27">
        <v>0</v>
      </c>
      <c r="J107" s="18">
        <v>0</v>
      </c>
      <c r="K107" s="18">
        <v>0</v>
      </c>
      <c r="L107" s="18">
        <v>0</v>
      </c>
      <c r="M107" s="27" t="s">
        <v>29</v>
      </c>
    </row>
    <row r="108" spans="1:13" s="9" customFormat="1" ht="25.5" x14ac:dyDescent="0.25">
      <c r="A108" s="15">
        <v>44517</v>
      </c>
      <c r="B108" s="24" t="s">
        <v>18</v>
      </c>
      <c r="C108" s="24" t="s">
        <v>19</v>
      </c>
      <c r="D108" s="24" t="s">
        <v>42</v>
      </c>
      <c r="E108" s="19" t="s">
        <v>22</v>
      </c>
      <c r="F108" s="27">
        <v>21850</v>
      </c>
      <c r="G108" s="27">
        <v>1058</v>
      </c>
      <c r="H108" s="27">
        <v>0</v>
      </c>
      <c r="I108" s="27">
        <v>1058</v>
      </c>
      <c r="J108" s="27">
        <v>0</v>
      </c>
      <c r="K108" s="18">
        <v>0</v>
      </c>
      <c r="L108" s="18">
        <v>0</v>
      </c>
      <c r="M108" s="27" t="s">
        <v>29</v>
      </c>
    </row>
    <row r="109" spans="1:13" s="9" customFormat="1" ht="38.25" x14ac:dyDescent="0.25">
      <c r="A109" s="15">
        <v>44517</v>
      </c>
      <c r="B109" s="24" t="s">
        <v>18</v>
      </c>
      <c r="C109" s="24" t="s">
        <v>19</v>
      </c>
      <c r="D109" s="24" t="s">
        <v>23</v>
      </c>
      <c r="E109" s="19" t="s">
        <v>24</v>
      </c>
      <c r="F109" s="27">
        <v>14065</v>
      </c>
      <c r="G109" s="27">
        <v>217</v>
      </c>
      <c r="H109" s="27">
        <v>0</v>
      </c>
      <c r="I109" s="27">
        <v>217</v>
      </c>
      <c r="J109" s="27">
        <v>0</v>
      </c>
      <c r="K109" s="18">
        <v>0</v>
      </c>
      <c r="L109" s="18">
        <v>0</v>
      </c>
      <c r="M109" s="27" t="s">
        <v>29</v>
      </c>
    </row>
    <row r="110" spans="1:13" s="9" customFormat="1" ht="25.5" x14ac:dyDescent="0.25">
      <c r="A110" s="15">
        <v>44517</v>
      </c>
      <c r="B110" s="24" t="s">
        <v>18</v>
      </c>
      <c r="C110" s="24" t="s">
        <v>19</v>
      </c>
      <c r="D110" s="24" t="s">
        <v>43</v>
      </c>
      <c r="E110" s="19" t="s">
        <v>25</v>
      </c>
      <c r="F110" s="31">
        <v>15000</v>
      </c>
      <c r="G110" s="31">
        <v>1000</v>
      </c>
      <c r="H110" s="31">
        <v>0</v>
      </c>
      <c r="I110" s="31">
        <v>1000</v>
      </c>
      <c r="J110" s="31">
        <v>0</v>
      </c>
      <c r="K110" s="18">
        <v>0</v>
      </c>
      <c r="L110" s="18">
        <v>0</v>
      </c>
      <c r="M110" s="27" t="s">
        <v>29</v>
      </c>
    </row>
    <row r="111" spans="1:13" s="9" customFormat="1" ht="26.25" thickBot="1" x14ac:dyDescent="0.3">
      <c r="A111" s="15">
        <v>44517</v>
      </c>
      <c r="B111" s="24" t="s">
        <v>18</v>
      </c>
      <c r="C111" s="24" t="s">
        <v>19</v>
      </c>
      <c r="D111" s="24" t="s">
        <v>26</v>
      </c>
      <c r="E111" s="19" t="s">
        <v>27</v>
      </c>
      <c r="F111" s="31">
        <v>32590</v>
      </c>
      <c r="G111" s="31">
        <v>297</v>
      </c>
      <c r="H111" s="31">
        <v>0</v>
      </c>
      <c r="I111" s="31">
        <v>297</v>
      </c>
      <c r="J111" s="31">
        <v>0</v>
      </c>
      <c r="K111" s="18">
        <v>0</v>
      </c>
      <c r="L111" s="30">
        <v>0</v>
      </c>
      <c r="M111" s="31" t="s">
        <v>29</v>
      </c>
    </row>
    <row r="112" spans="1:13" s="9" customFormat="1" ht="13.5" thickBot="1" x14ac:dyDescent="0.3">
      <c r="A112" s="85" t="s">
        <v>15</v>
      </c>
      <c r="B112" s="86"/>
      <c r="C112" s="86"/>
      <c r="D112" s="86"/>
      <c r="E112" s="87"/>
      <c r="F112" s="1">
        <f t="shared" ref="F112:K112" si="11">SUM(F107:F111)</f>
        <v>93095</v>
      </c>
      <c r="G112" s="1">
        <f t="shared" si="11"/>
        <v>2572</v>
      </c>
      <c r="H112" s="1">
        <f t="shared" si="11"/>
        <v>0</v>
      </c>
      <c r="I112" s="1">
        <f t="shared" si="11"/>
        <v>2572</v>
      </c>
      <c r="J112" s="28">
        <f t="shared" si="11"/>
        <v>0</v>
      </c>
      <c r="K112" s="1">
        <f t="shared" si="11"/>
        <v>0</v>
      </c>
      <c r="L112" s="29"/>
      <c r="M112" s="23"/>
    </row>
    <row r="113" spans="1:13" s="9" customFormat="1" thickBot="1" x14ac:dyDescent="0.3">
      <c r="A113" s="37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9"/>
    </row>
    <row r="114" spans="1:13" s="9" customFormat="1" ht="29.25" customHeight="1" x14ac:dyDescent="0.25">
      <c r="A114" s="126" t="s">
        <v>17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8"/>
    </row>
    <row r="115" spans="1:13" s="9" customFormat="1" ht="29.25" customHeight="1" x14ac:dyDescent="0.25">
      <c r="A115" s="129" t="s">
        <v>28</v>
      </c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</row>
    <row r="116" spans="1:13" s="9" customFormat="1" ht="13.5" customHeight="1" x14ac:dyDescent="0.25">
      <c r="A116" s="88" t="s">
        <v>0</v>
      </c>
      <c r="B116" s="89" t="s">
        <v>44</v>
      </c>
      <c r="C116" s="90" t="s">
        <v>2</v>
      </c>
      <c r="D116" s="89" t="s">
        <v>3</v>
      </c>
      <c r="E116" s="89" t="s">
        <v>4</v>
      </c>
      <c r="F116" s="89" t="s">
        <v>41</v>
      </c>
      <c r="G116" s="89" t="s">
        <v>5</v>
      </c>
      <c r="H116" s="89" t="s">
        <v>9</v>
      </c>
      <c r="I116" s="89" t="s">
        <v>10</v>
      </c>
      <c r="J116" s="89" t="s">
        <v>7</v>
      </c>
      <c r="K116" s="89" t="s">
        <v>8</v>
      </c>
      <c r="L116" s="91" t="s">
        <v>6</v>
      </c>
      <c r="M116" s="92" t="s">
        <v>16</v>
      </c>
    </row>
    <row r="117" spans="1:13" s="9" customFormat="1" ht="42.75" customHeight="1" x14ac:dyDescent="0.25">
      <c r="A117" s="15">
        <v>44516</v>
      </c>
      <c r="B117" s="26" t="s">
        <v>18</v>
      </c>
      <c r="C117" s="26" t="s">
        <v>19</v>
      </c>
      <c r="D117" s="26" t="s">
        <v>20</v>
      </c>
      <c r="E117" s="26" t="s">
        <v>21</v>
      </c>
      <c r="F117" s="27">
        <v>9590</v>
      </c>
      <c r="G117" s="27">
        <v>0</v>
      </c>
      <c r="H117" s="27">
        <v>0</v>
      </c>
      <c r="I117" s="27">
        <v>0</v>
      </c>
      <c r="J117" s="18">
        <v>0</v>
      </c>
      <c r="K117" s="18">
        <v>0</v>
      </c>
      <c r="L117" s="18">
        <v>0</v>
      </c>
      <c r="M117" s="27" t="s">
        <v>29</v>
      </c>
    </row>
    <row r="118" spans="1:13" s="9" customFormat="1" ht="25.5" x14ac:dyDescent="0.25">
      <c r="A118" s="15">
        <v>44516</v>
      </c>
      <c r="B118" s="24" t="s">
        <v>18</v>
      </c>
      <c r="C118" s="24" t="s">
        <v>19</v>
      </c>
      <c r="D118" s="24" t="s">
        <v>42</v>
      </c>
      <c r="E118" s="19" t="s">
        <v>22</v>
      </c>
      <c r="F118" s="27">
        <v>21850</v>
      </c>
      <c r="G118" s="27">
        <v>1058</v>
      </c>
      <c r="H118" s="27">
        <v>0</v>
      </c>
      <c r="I118" s="27">
        <v>1058</v>
      </c>
      <c r="J118" s="27">
        <v>0</v>
      </c>
      <c r="K118" s="18">
        <v>0</v>
      </c>
      <c r="L118" s="18">
        <v>0</v>
      </c>
      <c r="M118" s="27" t="s">
        <v>29</v>
      </c>
    </row>
    <row r="119" spans="1:13" s="9" customFormat="1" ht="38.25" x14ac:dyDescent="0.25">
      <c r="A119" s="15">
        <v>44516</v>
      </c>
      <c r="B119" s="24" t="s">
        <v>18</v>
      </c>
      <c r="C119" s="24" t="s">
        <v>19</v>
      </c>
      <c r="D119" s="24" t="s">
        <v>23</v>
      </c>
      <c r="E119" s="19" t="s">
        <v>24</v>
      </c>
      <c r="F119" s="27">
        <v>14065</v>
      </c>
      <c r="G119" s="27">
        <v>217</v>
      </c>
      <c r="H119" s="27">
        <v>0</v>
      </c>
      <c r="I119" s="27">
        <v>217</v>
      </c>
      <c r="J119" s="27">
        <v>0</v>
      </c>
      <c r="K119" s="18">
        <v>0</v>
      </c>
      <c r="L119" s="18">
        <v>0</v>
      </c>
      <c r="M119" s="27" t="s">
        <v>29</v>
      </c>
    </row>
    <row r="120" spans="1:13" s="9" customFormat="1" ht="25.5" x14ac:dyDescent="0.25">
      <c r="A120" s="15">
        <v>44516</v>
      </c>
      <c r="B120" s="24" t="s">
        <v>18</v>
      </c>
      <c r="C120" s="24" t="s">
        <v>19</v>
      </c>
      <c r="D120" s="24" t="s">
        <v>43</v>
      </c>
      <c r="E120" s="19" t="s">
        <v>25</v>
      </c>
      <c r="F120" s="31">
        <v>15000</v>
      </c>
      <c r="G120" s="31">
        <v>1000</v>
      </c>
      <c r="H120" s="31">
        <v>0</v>
      </c>
      <c r="I120" s="31">
        <v>1000</v>
      </c>
      <c r="J120" s="31">
        <v>0</v>
      </c>
      <c r="K120" s="18">
        <v>0</v>
      </c>
      <c r="L120" s="18">
        <v>0</v>
      </c>
      <c r="M120" s="27" t="s">
        <v>29</v>
      </c>
    </row>
    <row r="121" spans="1:13" s="9" customFormat="1" ht="26.25" thickBot="1" x14ac:dyDescent="0.3">
      <c r="A121" s="15">
        <v>44516</v>
      </c>
      <c r="B121" s="24" t="s">
        <v>18</v>
      </c>
      <c r="C121" s="24" t="s">
        <v>19</v>
      </c>
      <c r="D121" s="24" t="s">
        <v>26</v>
      </c>
      <c r="E121" s="19" t="s">
        <v>27</v>
      </c>
      <c r="F121" s="31">
        <v>32590</v>
      </c>
      <c r="G121" s="31">
        <v>297</v>
      </c>
      <c r="H121" s="31">
        <v>0</v>
      </c>
      <c r="I121" s="31">
        <v>297</v>
      </c>
      <c r="J121" s="31">
        <v>0</v>
      </c>
      <c r="K121" s="18">
        <v>0</v>
      </c>
      <c r="L121" s="30">
        <v>0</v>
      </c>
      <c r="M121" s="31" t="s">
        <v>29</v>
      </c>
    </row>
    <row r="122" spans="1:13" s="9" customFormat="1" ht="13.5" thickBot="1" x14ac:dyDescent="0.3">
      <c r="A122" s="82" t="s">
        <v>15</v>
      </c>
      <c r="B122" s="83"/>
      <c r="C122" s="83"/>
      <c r="D122" s="83"/>
      <c r="E122" s="84"/>
      <c r="F122" s="1">
        <f t="shared" ref="F122:K122" si="12">SUM(F117:F121)</f>
        <v>93095</v>
      </c>
      <c r="G122" s="1">
        <f t="shared" si="12"/>
        <v>2572</v>
      </c>
      <c r="H122" s="1">
        <f t="shared" si="12"/>
        <v>0</v>
      </c>
      <c r="I122" s="1">
        <f t="shared" si="12"/>
        <v>2572</v>
      </c>
      <c r="J122" s="28">
        <f t="shared" si="12"/>
        <v>0</v>
      </c>
      <c r="K122" s="1">
        <f t="shared" si="12"/>
        <v>0</v>
      </c>
      <c r="L122" s="29"/>
      <c r="M122" s="23"/>
    </row>
    <row r="123" spans="1:13" s="9" customFormat="1" ht="14.25" x14ac:dyDescent="0.25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9"/>
    </row>
    <row r="124" spans="1:13" s="9" customFormat="1" ht="29.25" customHeight="1" thickBot="1" x14ac:dyDescent="0.3">
      <c r="A124" s="130" t="s">
        <v>28</v>
      </c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2"/>
    </row>
    <row r="125" spans="1:13" s="9" customFormat="1" ht="13.5" customHeight="1" x14ac:dyDescent="0.25">
      <c r="A125" s="10" t="s">
        <v>0</v>
      </c>
      <c r="B125" s="13" t="s">
        <v>44</v>
      </c>
      <c r="C125" s="11" t="s">
        <v>2</v>
      </c>
      <c r="D125" s="13" t="s">
        <v>3</v>
      </c>
      <c r="E125" s="13" t="s">
        <v>4</v>
      </c>
      <c r="F125" s="13" t="s">
        <v>41</v>
      </c>
      <c r="G125" s="13" t="s">
        <v>5</v>
      </c>
      <c r="H125" s="13" t="s">
        <v>9</v>
      </c>
      <c r="I125" s="13" t="s">
        <v>10</v>
      </c>
      <c r="J125" s="13" t="s">
        <v>7</v>
      </c>
      <c r="K125" s="13" t="s">
        <v>8</v>
      </c>
      <c r="L125" s="12" t="s">
        <v>6</v>
      </c>
      <c r="M125" s="14" t="s">
        <v>16</v>
      </c>
    </row>
    <row r="126" spans="1:13" s="9" customFormat="1" ht="42.75" customHeight="1" x14ac:dyDescent="0.25">
      <c r="A126" s="15">
        <v>44515</v>
      </c>
      <c r="B126" s="26" t="s">
        <v>18</v>
      </c>
      <c r="C126" s="26" t="s">
        <v>19</v>
      </c>
      <c r="D126" s="26" t="s">
        <v>20</v>
      </c>
      <c r="E126" s="26" t="s">
        <v>21</v>
      </c>
      <c r="F126" s="27">
        <v>9590</v>
      </c>
      <c r="G126" s="27">
        <v>0</v>
      </c>
      <c r="H126" s="27">
        <v>0</v>
      </c>
      <c r="I126" s="27">
        <v>0</v>
      </c>
      <c r="J126" s="18">
        <v>0</v>
      </c>
      <c r="K126" s="18">
        <v>0</v>
      </c>
      <c r="L126" s="18">
        <v>0</v>
      </c>
      <c r="M126" s="27" t="s">
        <v>29</v>
      </c>
    </row>
    <row r="127" spans="1:13" s="9" customFormat="1" ht="25.5" x14ac:dyDescent="0.25">
      <c r="A127" s="15">
        <v>44515</v>
      </c>
      <c r="B127" s="24" t="s">
        <v>18</v>
      </c>
      <c r="C127" s="24" t="s">
        <v>19</v>
      </c>
      <c r="D127" s="24" t="s">
        <v>42</v>
      </c>
      <c r="E127" s="19" t="s">
        <v>22</v>
      </c>
      <c r="F127" s="27">
        <v>21850</v>
      </c>
      <c r="G127" s="27">
        <v>1058</v>
      </c>
      <c r="H127" s="27">
        <v>0</v>
      </c>
      <c r="I127" s="27">
        <v>1058</v>
      </c>
      <c r="J127" s="27">
        <v>0</v>
      </c>
      <c r="K127" s="18">
        <v>0</v>
      </c>
      <c r="L127" s="18">
        <v>0</v>
      </c>
      <c r="M127" s="27" t="s">
        <v>29</v>
      </c>
    </row>
    <row r="128" spans="1:13" s="9" customFormat="1" ht="38.25" x14ac:dyDescent="0.25">
      <c r="A128" s="15">
        <v>44515</v>
      </c>
      <c r="B128" s="24" t="s">
        <v>18</v>
      </c>
      <c r="C128" s="24" t="s">
        <v>19</v>
      </c>
      <c r="D128" s="24" t="s">
        <v>23</v>
      </c>
      <c r="E128" s="19" t="s">
        <v>24</v>
      </c>
      <c r="F128" s="27">
        <v>14065</v>
      </c>
      <c r="G128" s="27">
        <v>217</v>
      </c>
      <c r="H128" s="27">
        <v>0</v>
      </c>
      <c r="I128" s="27">
        <v>217</v>
      </c>
      <c r="J128" s="27">
        <v>0</v>
      </c>
      <c r="K128" s="18">
        <v>0</v>
      </c>
      <c r="L128" s="18">
        <v>0</v>
      </c>
      <c r="M128" s="27" t="s">
        <v>29</v>
      </c>
    </row>
    <row r="129" spans="1:13" s="9" customFormat="1" ht="25.5" x14ac:dyDescent="0.25">
      <c r="A129" s="15">
        <v>44515</v>
      </c>
      <c r="B129" s="24" t="s">
        <v>18</v>
      </c>
      <c r="C129" s="24" t="s">
        <v>19</v>
      </c>
      <c r="D129" s="24" t="s">
        <v>43</v>
      </c>
      <c r="E129" s="19" t="s">
        <v>25</v>
      </c>
      <c r="F129" s="31">
        <v>15000</v>
      </c>
      <c r="G129" s="31">
        <v>1000</v>
      </c>
      <c r="H129" s="31">
        <v>0</v>
      </c>
      <c r="I129" s="31">
        <v>1000</v>
      </c>
      <c r="J129" s="31">
        <v>0</v>
      </c>
      <c r="K129" s="18">
        <v>0</v>
      </c>
      <c r="L129" s="18">
        <v>0</v>
      </c>
      <c r="M129" s="27" t="s">
        <v>29</v>
      </c>
    </row>
    <row r="130" spans="1:13" s="9" customFormat="1" ht="26.25" thickBot="1" x14ac:dyDescent="0.3">
      <c r="A130" s="15">
        <v>44515</v>
      </c>
      <c r="B130" s="24" t="s">
        <v>18</v>
      </c>
      <c r="C130" s="24" t="s">
        <v>19</v>
      </c>
      <c r="D130" s="24" t="s">
        <v>26</v>
      </c>
      <c r="E130" s="19" t="s">
        <v>27</v>
      </c>
      <c r="F130" s="31">
        <v>32590</v>
      </c>
      <c r="G130" s="31">
        <v>297</v>
      </c>
      <c r="H130" s="31">
        <v>0</v>
      </c>
      <c r="I130" s="31">
        <v>297</v>
      </c>
      <c r="J130" s="31">
        <v>0</v>
      </c>
      <c r="K130" s="18">
        <v>0</v>
      </c>
      <c r="L130" s="30">
        <v>0</v>
      </c>
      <c r="M130" s="31" t="s">
        <v>29</v>
      </c>
    </row>
    <row r="131" spans="1:13" s="9" customFormat="1" ht="13.5" thickBot="1" x14ac:dyDescent="0.3">
      <c r="A131" s="79" t="s">
        <v>15</v>
      </c>
      <c r="B131" s="80"/>
      <c r="C131" s="80"/>
      <c r="D131" s="80"/>
      <c r="E131" s="81"/>
      <c r="F131" s="1">
        <f t="shared" ref="F131:K131" si="13">SUM(F126:F130)</f>
        <v>93095</v>
      </c>
      <c r="G131" s="1">
        <f t="shared" si="13"/>
        <v>2572</v>
      </c>
      <c r="H131" s="1">
        <f t="shared" si="13"/>
        <v>0</v>
      </c>
      <c r="I131" s="1">
        <f t="shared" si="13"/>
        <v>2572</v>
      </c>
      <c r="J131" s="28">
        <f t="shared" si="13"/>
        <v>0</v>
      </c>
      <c r="K131" s="1">
        <f t="shared" si="13"/>
        <v>0</v>
      </c>
      <c r="L131" s="29"/>
      <c r="M131" s="23"/>
    </row>
    <row r="132" spans="1:13" s="9" customFormat="1" ht="14.25" x14ac:dyDescent="0.25">
      <c r="A132" s="3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9"/>
    </row>
    <row r="133" spans="1:13" s="9" customFormat="1" ht="12.75" customHeight="1" x14ac:dyDescent="0.25">
      <c r="D133" s="16"/>
    </row>
    <row r="134" spans="1:13" s="9" customFormat="1" ht="13.5" customHeight="1" thickBot="1" x14ac:dyDescent="0.3">
      <c r="A134" s="130" t="s">
        <v>28</v>
      </c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2"/>
    </row>
    <row r="135" spans="1:13" s="9" customFormat="1" ht="13.5" customHeight="1" x14ac:dyDescent="0.25">
      <c r="A135" s="10" t="s">
        <v>0</v>
      </c>
      <c r="B135" s="13" t="s">
        <v>44</v>
      </c>
      <c r="C135" s="11" t="s">
        <v>2</v>
      </c>
      <c r="D135" s="13" t="s">
        <v>3</v>
      </c>
      <c r="E135" s="13" t="s">
        <v>4</v>
      </c>
      <c r="F135" s="13" t="s">
        <v>41</v>
      </c>
      <c r="G135" s="13" t="s">
        <v>5</v>
      </c>
      <c r="H135" s="13" t="s">
        <v>9</v>
      </c>
      <c r="I135" s="13" t="s">
        <v>10</v>
      </c>
      <c r="J135" s="13" t="s">
        <v>7</v>
      </c>
      <c r="K135" s="13" t="s">
        <v>8</v>
      </c>
      <c r="L135" s="12" t="s">
        <v>6</v>
      </c>
      <c r="M135" s="14" t="s">
        <v>16</v>
      </c>
    </row>
    <row r="136" spans="1:13" s="9" customFormat="1" ht="13.5" customHeight="1" x14ac:dyDescent="0.25">
      <c r="A136" s="15">
        <v>44512</v>
      </c>
      <c r="B136" s="26" t="s">
        <v>18</v>
      </c>
      <c r="C136" s="26" t="s">
        <v>19</v>
      </c>
      <c r="D136" s="26" t="s">
        <v>20</v>
      </c>
      <c r="E136" s="26" t="s">
        <v>21</v>
      </c>
      <c r="F136" s="27">
        <v>9590</v>
      </c>
      <c r="G136" s="27">
        <v>0</v>
      </c>
      <c r="H136" s="27">
        <v>0</v>
      </c>
      <c r="I136" s="27">
        <v>0</v>
      </c>
      <c r="J136" s="18">
        <v>0</v>
      </c>
      <c r="K136" s="18">
        <v>0</v>
      </c>
      <c r="L136" s="18">
        <v>0</v>
      </c>
      <c r="M136" s="27" t="s">
        <v>29</v>
      </c>
    </row>
    <row r="137" spans="1:13" s="9" customFormat="1" ht="42.75" customHeight="1" x14ac:dyDescent="0.25">
      <c r="A137" s="15">
        <v>44512</v>
      </c>
      <c r="B137" s="24" t="s">
        <v>18</v>
      </c>
      <c r="C137" s="24" t="s">
        <v>19</v>
      </c>
      <c r="D137" s="24" t="s">
        <v>42</v>
      </c>
      <c r="E137" s="19" t="s">
        <v>22</v>
      </c>
      <c r="F137" s="27">
        <v>21850</v>
      </c>
      <c r="G137" s="27">
        <v>1058</v>
      </c>
      <c r="H137" s="27">
        <v>0</v>
      </c>
      <c r="I137" s="27">
        <v>1058</v>
      </c>
      <c r="J137" s="27">
        <v>0</v>
      </c>
      <c r="K137" s="18">
        <v>0</v>
      </c>
      <c r="L137" s="18">
        <v>0</v>
      </c>
      <c r="M137" s="27" t="s">
        <v>29</v>
      </c>
    </row>
    <row r="138" spans="1:13" s="9" customFormat="1" ht="38.25" x14ac:dyDescent="0.25">
      <c r="A138" s="15">
        <v>44512</v>
      </c>
      <c r="B138" s="24" t="s">
        <v>18</v>
      </c>
      <c r="C138" s="24" t="s">
        <v>19</v>
      </c>
      <c r="D138" s="24" t="s">
        <v>23</v>
      </c>
      <c r="E138" s="19" t="s">
        <v>24</v>
      </c>
      <c r="F138" s="27">
        <v>14065</v>
      </c>
      <c r="G138" s="27">
        <v>217</v>
      </c>
      <c r="H138" s="27">
        <v>0</v>
      </c>
      <c r="I138" s="27">
        <v>217</v>
      </c>
      <c r="J138" s="27">
        <v>0</v>
      </c>
      <c r="K138" s="18">
        <v>0</v>
      </c>
      <c r="L138" s="18">
        <v>0</v>
      </c>
      <c r="M138" s="27" t="s">
        <v>29</v>
      </c>
    </row>
    <row r="139" spans="1:13" s="9" customFormat="1" ht="25.5" x14ac:dyDescent="0.25">
      <c r="A139" s="15">
        <v>44512</v>
      </c>
      <c r="B139" s="24" t="s">
        <v>18</v>
      </c>
      <c r="C139" s="24" t="s">
        <v>19</v>
      </c>
      <c r="D139" s="24" t="s">
        <v>43</v>
      </c>
      <c r="E139" s="19" t="s">
        <v>25</v>
      </c>
      <c r="F139" s="31">
        <v>15000</v>
      </c>
      <c r="G139" s="31">
        <v>1000</v>
      </c>
      <c r="H139" s="31">
        <v>0</v>
      </c>
      <c r="I139" s="31">
        <v>1000</v>
      </c>
      <c r="J139" s="31">
        <v>0</v>
      </c>
      <c r="K139" s="18">
        <v>0</v>
      </c>
      <c r="L139" s="18">
        <v>0</v>
      </c>
      <c r="M139" s="27" t="s">
        <v>29</v>
      </c>
    </row>
    <row r="140" spans="1:13" s="9" customFormat="1" ht="26.25" thickBot="1" x14ac:dyDescent="0.3">
      <c r="A140" s="15">
        <v>44512</v>
      </c>
      <c r="B140" s="24" t="s">
        <v>18</v>
      </c>
      <c r="C140" s="24" t="s">
        <v>19</v>
      </c>
      <c r="D140" s="24" t="s">
        <v>26</v>
      </c>
      <c r="E140" s="19" t="s">
        <v>27</v>
      </c>
      <c r="F140" s="31">
        <v>32590</v>
      </c>
      <c r="G140" s="31">
        <v>297</v>
      </c>
      <c r="H140" s="31">
        <v>0</v>
      </c>
      <c r="I140" s="31">
        <v>297</v>
      </c>
      <c r="J140" s="31">
        <v>0</v>
      </c>
      <c r="K140" s="18">
        <v>0</v>
      </c>
      <c r="L140" s="30">
        <v>0</v>
      </c>
      <c r="M140" s="31" t="s">
        <v>29</v>
      </c>
    </row>
    <row r="141" spans="1:13" s="9" customFormat="1" ht="13.5" thickBot="1" x14ac:dyDescent="0.3">
      <c r="A141" s="76" t="s">
        <v>15</v>
      </c>
      <c r="B141" s="77"/>
      <c r="C141" s="77"/>
      <c r="D141" s="77"/>
      <c r="E141" s="78"/>
      <c r="F141" s="1">
        <f t="shared" ref="F141:K141" si="14">SUM(F136:F140)</f>
        <v>93095</v>
      </c>
      <c r="G141" s="1">
        <f t="shared" si="14"/>
        <v>2572</v>
      </c>
      <c r="H141" s="1">
        <f t="shared" si="14"/>
        <v>0</v>
      </c>
      <c r="I141" s="1">
        <f t="shared" si="14"/>
        <v>2572</v>
      </c>
      <c r="J141" s="28">
        <f t="shared" si="14"/>
        <v>0</v>
      </c>
      <c r="K141" s="1">
        <f t="shared" si="14"/>
        <v>0</v>
      </c>
      <c r="L141" s="29"/>
      <c r="M141" s="23"/>
    </row>
    <row r="142" spans="1:13" s="9" customFormat="1" ht="14.25" x14ac:dyDescent="0.25">
      <c r="A142" s="37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9"/>
    </row>
    <row r="143" spans="1:13" s="9" customFormat="1" ht="13.5" customHeight="1" thickBot="1" x14ac:dyDescent="0.3">
      <c r="A143" s="130" t="s">
        <v>28</v>
      </c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2"/>
    </row>
    <row r="144" spans="1:13" s="9" customFormat="1" ht="13.5" customHeight="1" x14ac:dyDescent="0.25">
      <c r="A144" s="10" t="s">
        <v>0</v>
      </c>
      <c r="B144" s="13" t="s">
        <v>44</v>
      </c>
      <c r="C144" s="11" t="s">
        <v>2</v>
      </c>
      <c r="D144" s="13" t="s">
        <v>3</v>
      </c>
      <c r="E144" s="13" t="s">
        <v>4</v>
      </c>
      <c r="F144" s="13" t="s">
        <v>41</v>
      </c>
      <c r="G144" s="13" t="s">
        <v>5</v>
      </c>
      <c r="H144" s="13" t="s">
        <v>9</v>
      </c>
      <c r="I144" s="13" t="s">
        <v>10</v>
      </c>
      <c r="J144" s="13" t="s">
        <v>7</v>
      </c>
      <c r="K144" s="13" t="s">
        <v>8</v>
      </c>
      <c r="L144" s="12" t="s">
        <v>6</v>
      </c>
      <c r="M144" s="14" t="s">
        <v>16</v>
      </c>
    </row>
    <row r="145" spans="1:13" s="9" customFormat="1" ht="13.5" customHeight="1" x14ac:dyDescent="0.25">
      <c r="A145" s="15">
        <v>44511</v>
      </c>
      <c r="B145" s="26" t="s">
        <v>18</v>
      </c>
      <c r="C145" s="26" t="s">
        <v>19</v>
      </c>
      <c r="D145" s="26" t="s">
        <v>20</v>
      </c>
      <c r="E145" s="26" t="s">
        <v>21</v>
      </c>
      <c r="F145" s="27">
        <v>9590</v>
      </c>
      <c r="G145" s="27">
        <v>0</v>
      </c>
      <c r="H145" s="27">
        <v>0</v>
      </c>
      <c r="I145" s="27">
        <v>0</v>
      </c>
      <c r="J145" s="18">
        <v>0</v>
      </c>
      <c r="K145" s="18">
        <v>0</v>
      </c>
      <c r="L145" s="18">
        <v>0</v>
      </c>
      <c r="M145" s="27" t="s">
        <v>29</v>
      </c>
    </row>
    <row r="146" spans="1:13" s="9" customFormat="1" ht="42.75" customHeight="1" x14ac:dyDescent="0.25">
      <c r="A146" s="15">
        <v>44511</v>
      </c>
      <c r="B146" s="24" t="s">
        <v>18</v>
      </c>
      <c r="C146" s="24" t="s">
        <v>19</v>
      </c>
      <c r="D146" s="24" t="s">
        <v>42</v>
      </c>
      <c r="E146" s="19" t="s">
        <v>22</v>
      </c>
      <c r="F146" s="27">
        <v>21850</v>
      </c>
      <c r="G146" s="27">
        <v>1058</v>
      </c>
      <c r="H146" s="27">
        <v>0</v>
      </c>
      <c r="I146" s="27">
        <v>1058</v>
      </c>
      <c r="J146" s="27">
        <v>0</v>
      </c>
      <c r="K146" s="18">
        <v>0</v>
      </c>
      <c r="L146" s="18">
        <v>0</v>
      </c>
      <c r="M146" s="27" t="s">
        <v>29</v>
      </c>
    </row>
    <row r="147" spans="1:13" s="9" customFormat="1" ht="38.25" x14ac:dyDescent="0.25">
      <c r="A147" s="15">
        <v>44511</v>
      </c>
      <c r="B147" s="24" t="s">
        <v>18</v>
      </c>
      <c r="C147" s="24" t="s">
        <v>19</v>
      </c>
      <c r="D147" s="24" t="s">
        <v>23</v>
      </c>
      <c r="E147" s="19" t="s">
        <v>24</v>
      </c>
      <c r="F147" s="27">
        <v>14065</v>
      </c>
      <c r="G147" s="27">
        <v>217</v>
      </c>
      <c r="H147" s="27">
        <v>0</v>
      </c>
      <c r="I147" s="27">
        <v>217</v>
      </c>
      <c r="J147" s="27">
        <v>0</v>
      </c>
      <c r="K147" s="18">
        <v>0</v>
      </c>
      <c r="L147" s="18">
        <v>0</v>
      </c>
      <c r="M147" s="27" t="s">
        <v>29</v>
      </c>
    </row>
    <row r="148" spans="1:13" s="9" customFormat="1" ht="25.5" x14ac:dyDescent="0.25">
      <c r="A148" s="15">
        <v>44511</v>
      </c>
      <c r="B148" s="24" t="s">
        <v>18</v>
      </c>
      <c r="C148" s="24" t="s">
        <v>19</v>
      </c>
      <c r="D148" s="24" t="s">
        <v>43</v>
      </c>
      <c r="E148" s="19" t="s">
        <v>25</v>
      </c>
      <c r="F148" s="31">
        <v>15000</v>
      </c>
      <c r="G148" s="31">
        <v>1000</v>
      </c>
      <c r="H148" s="31">
        <v>0</v>
      </c>
      <c r="I148" s="31">
        <v>1000</v>
      </c>
      <c r="J148" s="31">
        <v>0</v>
      </c>
      <c r="K148" s="18">
        <v>0</v>
      </c>
      <c r="L148" s="18">
        <v>0</v>
      </c>
      <c r="M148" s="27" t="s">
        <v>29</v>
      </c>
    </row>
    <row r="149" spans="1:13" s="9" customFormat="1" ht="26.25" thickBot="1" x14ac:dyDescent="0.3">
      <c r="A149" s="15">
        <v>44511</v>
      </c>
      <c r="B149" s="24" t="s">
        <v>18</v>
      </c>
      <c r="C149" s="24" t="s">
        <v>19</v>
      </c>
      <c r="D149" s="24" t="s">
        <v>26</v>
      </c>
      <c r="E149" s="19" t="s">
        <v>27</v>
      </c>
      <c r="F149" s="31">
        <v>32590</v>
      </c>
      <c r="G149" s="31">
        <v>297</v>
      </c>
      <c r="H149" s="31">
        <v>0</v>
      </c>
      <c r="I149" s="31">
        <v>297</v>
      </c>
      <c r="J149" s="31">
        <v>0</v>
      </c>
      <c r="K149" s="18">
        <v>0</v>
      </c>
      <c r="L149" s="30">
        <v>0</v>
      </c>
      <c r="M149" s="31" t="s">
        <v>29</v>
      </c>
    </row>
    <row r="150" spans="1:13" s="9" customFormat="1" ht="13.5" thickBot="1" x14ac:dyDescent="0.3">
      <c r="A150" s="73" t="s">
        <v>15</v>
      </c>
      <c r="B150" s="74"/>
      <c r="C150" s="74"/>
      <c r="D150" s="74"/>
      <c r="E150" s="75"/>
      <c r="F150" s="1">
        <f t="shared" ref="F150:K150" si="15">SUM(F145:F149)</f>
        <v>93095</v>
      </c>
      <c r="G150" s="1">
        <f t="shared" si="15"/>
        <v>2572</v>
      </c>
      <c r="H150" s="1">
        <f t="shared" si="15"/>
        <v>0</v>
      </c>
      <c r="I150" s="1">
        <f t="shared" si="15"/>
        <v>2572</v>
      </c>
      <c r="J150" s="28">
        <f t="shared" si="15"/>
        <v>0</v>
      </c>
      <c r="K150" s="1">
        <f t="shared" si="15"/>
        <v>0</v>
      </c>
      <c r="L150" s="29"/>
      <c r="M150" s="23"/>
    </row>
    <row r="151" spans="1:13" s="9" customFormat="1" ht="14.25" x14ac:dyDescent="0.25">
      <c r="A151" s="37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9"/>
    </row>
    <row r="152" spans="1:13" s="9" customFormat="1" ht="12.75" customHeight="1" x14ac:dyDescent="0.25">
      <c r="D152" s="16"/>
    </row>
    <row r="153" spans="1:13" s="9" customFormat="1" ht="13.5" customHeight="1" thickBot="1" x14ac:dyDescent="0.3">
      <c r="A153" s="130" t="s">
        <v>28</v>
      </c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2"/>
    </row>
    <row r="154" spans="1:13" s="9" customFormat="1" ht="13.5" customHeight="1" x14ac:dyDescent="0.25">
      <c r="A154" s="10" t="s">
        <v>0</v>
      </c>
      <c r="B154" s="13" t="s">
        <v>44</v>
      </c>
      <c r="C154" s="11" t="s">
        <v>2</v>
      </c>
      <c r="D154" s="13" t="s">
        <v>3</v>
      </c>
      <c r="E154" s="13" t="s">
        <v>4</v>
      </c>
      <c r="F154" s="13" t="s">
        <v>41</v>
      </c>
      <c r="G154" s="13" t="s">
        <v>5</v>
      </c>
      <c r="H154" s="13" t="s">
        <v>9</v>
      </c>
      <c r="I154" s="13" t="s">
        <v>10</v>
      </c>
      <c r="J154" s="13" t="s">
        <v>7</v>
      </c>
      <c r="K154" s="13" t="s">
        <v>8</v>
      </c>
      <c r="L154" s="12" t="s">
        <v>6</v>
      </c>
      <c r="M154" s="14" t="s">
        <v>16</v>
      </c>
    </row>
    <row r="155" spans="1:13" s="9" customFormat="1" ht="13.5" customHeight="1" x14ac:dyDescent="0.25">
      <c r="A155" s="15">
        <v>44510</v>
      </c>
      <c r="B155" s="26" t="s">
        <v>18</v>
      </c>
      <c r="C155" s="26" t="s">
        <v>19</v>
      </c>
      <c r="D155" s="26" t="s">
        <v>20</v>
      </c>
      <c r="E155" s="26" t="s">
        <v>21</v>
      </c>
      <c r="F155" s="27">
        <v>9590</v>
      </c>
      <c r="G155" s="27">
        <v>0</v>
      </c>
      <c r="H155" s="27">
        <v>0</v>
      </c>
      <c r="I155" s="27">
        <v>0</v>
      </c>
      <c r="J155" s="18">
        <v>0</v>
      </c>
      <c r="K155" s="18">
        <v>0</v>
      </c>
      <c r="L155" s="18">
        <v>0</v>
      </c>
      <c r="M155" s="27" t="s">
        <v>29</v>
      </c>
    </row>
    <row r="156" spans="1:13" s="9" customFormat="1" ht="42.75" customHeight="1" x14ac:dyDescent="0.25">
      <c r="A156" s="15">
        <v>44510</v>
      </c>
      <c r="B156" s="24" t="s">
        <v>18</v>
      </c>
      <c r="C156" s="24" t="s">
        <v>19</v>
      </c>
      <c r="D156" s="24" t="s">
        <v>42</v>
      </c>
      <c r="E156" s="19" t="s">
        <v>22</v>
      </c>
      <c r="F156" s="27">
        <v>21850</v>
      </c>
      <c r="G156" s="27">
        <v>1058</v>
      </c>
      <c r="H156" s="27">
        <v>0</v>
      </c>
      <c r="I156" s="27">
        <v>1058</v>
      </c>
      <c r="J156" s="27">
        <v>0</v>
      </c>
      <c r="K156" s="18">
        <v>0</v>
      </c>
      <c r="L156" s="18">
        <v>0</v>
      </c>
      <c r="M156" s="27" t="s">
        <v>29</v>
      </c>
    </row>
    <row r="157" spans="1:13" s="9" customFormat="1" ht="38.25" x14ac:dyDescent="0.25">
      <c r="A157" s="15">
        <v>44510</v>
      </c>
      <c r="B157" s="24" t="s">
        <v>18</v>
      </c>
      <c r="C157" s="24" t="s">
        <v>19</v>
      </c>
      <c r="D157" s="24" t="s">
        <v>23</v>
      </c>
      <c r="E157" s="19" t="s">
        <v>24</v>
      </c>
      <c r="F157" s="27">
        <v>14065</v>
      </c>
      <c r="G157" s="27">
        <v>217</v>
      </c>
      <c r="H157" s="27">
        <v>0</v>
      </c>
      <c r="I157" s="27">
        <v>217</v>
      </c>
      <c r="J157" s="27">
        <v>0</v>
      </c>
      <c r="K157" s="18">
        <v>0</v>
      </c>
      <c r="L157" s="18">
        <v>0</v>
      </c>
      <c r="M157" s="27" t="s">
        <v>29</v>
      </c>
    </row>
    <row r="158" spans="1:13" s="9" customFormat="1" ht="25.5" x14ac:dyDescent="0.25">
      <c r="A158" s="15">
        <v>44510</v>
      </c>
      <c r="B158" s="24" t="s">
        <v>18</v>
      </c>
      <c r="C158" s="24" t="s">
        <v>19</v>
      </c>
      <c r="D158" s="24" t="s">
        <v>43</v>
      </c>
      <c r="E158" s="19" t="s">
        <v>25</v>
      </c>
      <c r="F158" s="31">
        <v>15000</v>
      </c>
      <c r="G158" s="31">
        <v>1000</v>
      </c>
      <c r="H158" s="31">
        <v>0</v>
      </c>
      <c r="I158" s="31">
        <v>1000</v>
      </c>
      <c r="J158" s="31">
        <v>0</v>
      </c>
      <c r="K158" s="18">
        <v>0</v>
      </c>
      <c r="L158" s="18">
        <v>0</v>
      </c>
      <c r="M158" s="27" t="s">
        <v>29</v>
      </c>
    </row>
    <row r="159" spans="1:13" s="9" customFormat="1" ht="26.25" thickBot="1" x14ac:dyDescent="0.3">
      <c r="A159" s="15">
        <v>44510</v>
      </c>
      <c r="B159" s="24" t="s">
        <v>18</v>
      </c>
      <c r="C159" s="24" t="s">
        <v>19</v>
      </c>
      <c r="D159" s="24" t="s">
        <v>26</v>
      </c>
      <c r="E159" s="19" t="s">
        <v>27</v>
      </c>
      <c r="F159" s="31">
        <v>32590</v>
      </c>
      <c r="G159" s="31">
        <v>297</v>
      </c>
      <c r="H159" s="31">
        <v>0</v>
      </c>
      <c r="I159" s="31">
        <v>297</v>
      </c>
      <c r="J159" s="31">
        <v>0</v>
      </c>
      <c r="K159" s="18">
        <v>0</v>
      </c>
      <c r="L159" s="30">
        <v>0</v>
      </c>
      <c r="M159" s="31" t="s">
        <v>29</v>
      </c>
    </row>
    <row r="160" spans="1:13" s="9" customFormat="1" ht="13.5" thickBot="1" x14ac:dyDescent="0.3">
      <c r="A160" s="70" t="s">
        <v>15</v>
      </c>
      <c r="B160" s="71"/>
      <c r="C160" s="71"/>
      <c r="D160" s="71"/>
      <c r="E160" s="72"/>
      <c r="F160" s="1">
        <f t="shared" ref="F160:K160" si="16">SUM(F155:F159)</f>
        <v>93095</v>
      </c>
      <c r="G160" s="1">
        <f t="shared" si="16"/>
        <v>2572</v>
      </c>
      <c r="H160" s="1">
        <f t="shared" si="16"/>
        <v>0</v>
      </c>
      <c r="I160" s="1">
        <f t="shared" si="16"/>
        <v>2572</v>
      </c>
      <c r="J160" s="28">
        <f t="shared" si="16"/>
        <v>0</v>
      </c>
      <c r="K160" s="1">
        <f t="shared" si="16"/>
        <v>0</v>
      </c>
      <c r="L160" s="29"/>
      <c r="M160" s="23"/>
    </row>
    <row r="161" spans="1:13" s="9" customFormat="1" ht="14.25" x14ac:dyDescent="0.25">
      <c r="A161" s="37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9"/>
    </row>
    <row r="162" spans="1:13" s="9" customFormat="1" ht="13.5" customHeight="1" thickBot="1" x14ac:dyDescent="0.3">
      <c r="A162" s="130" t="s">
        <v>28</v>
      </c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2"/>
    </row>
    <row r="163" spans="1:13" s="9" customFormat="1" ht="13.5" customHeight="1" x14ac:dyDescent="0.25">
      <c r="A163" s="10" t="s">
        <v>0</v>
      </c>
      <c r="B163" s="13" t="s">
        <v>44</v>
      </c>
      <c r="C163" s="11" t="s">
        <v>2</v>
      </c>
      <c r="D163" s="13" t="s">
        <v>3</v>
      </c>
      <c r="E163" s="13" t="s">
        <v>4</v>
      </c>
      <c r="F163" s="13" t="s">
        <v>41</v>
      </c>
      <c r="G163" s="13" t="s">
        <v>5</v>
      </c>
      <c r="H163" s="13" t="s">
        <v>9</v>
      </c>
      <c r="I163" s="13" t="s">
        <v>10</v>
      </c>
      <c r="J163" s="13" t="s">
        <v>7</v>
      </c>
      <c r="K163" s="13" t="s">
        <v>8</v>
      </c>
      <c r="L163" s="12" t="s">
        <v>6</v>
      </c>
      <c r="M163" s="14" t="s">
        <v>16</v>
      </c>
    </row>
    <row r="164" spans="1:13" s="9" customFormat="1" ht="13.5" customHeight="1" x14ac:dyDescent="0.25">
      <c r="A164" s="15">
        <v>44509</v>
      </c>
      <c r="B164" s="26" t="s">
        <v>18</v>
      </c>
      <c r="C164" s="26" t="s">
        <v>19</v>
      </c>
      <c r="D164" s="26" t="s">
        <v>20</v>
      </c>
      <c r="E164" s="26" t="s">
        <v>21</v>
      </c>
      <c r="F164" s="27">
        <v>9590</v>
      </c>
      <c r="G164" s="27">
        <v>0</v>
      </c>
      <c r="H164" s="27">
        <v>0</v>
      </c>
      <c r="I164" s="27">
        <v>0</v>
      </c>
      <c r="J164" s="18">
        <v>0</v>
      </c>
      <c r="K164" s="18">
        <v>0</v>
      </c>
      <c r="L164" s="18">
        <v>0</v>
      </c>
      <c r="M164" s="27" t="s">
        <v>29</v>
      </c>
    </row>
    <row r="165" spans="1:13" s="9" customFormat="1" ht="42.75" customHeight="1" x14ac:dyDescent="0.25">
      <c r="A165" s="15">
        <v>44509</v>
      </c>
      <c r="B165" s="24" t="s">
        <v>18</v>
      </c>
      <c r="C165" s="24" t="s">
        <v>19</v>
      </c>
      <c r="D165" s="24" t="s">
        <v>42</v>
      </c>
      <c r="E165" s="19" t="s">
        <v>22</v>
      </c>
      <c r="F165" s="27">
        <v>21850</v>
      </c>
      <c r="G165" s="27">
        <v>1058</v>
      </c>
      <c r="H165" s="27">
        <v>0</v>
      </c>
      <c r="I165" s="27">
        <v>1058</v>
      </c>
      <c r="J165" s="27">
        <v>0</v>
      </c>
      <c r="K165" s="18">
        <v>0</v>
      </c>
      <c r="L165" s="18">
        <v>0</v>
      </c>
      <c r="M165" s="27" t="s">
        <v>29</v>
      </c>
    </row>
    <row r="166" spans="1:13" s="9" customFormat="1" ht="38.25" x14ac:dyDescent="0.25">
      <c r="A166" s="15">
        <v>44509</v>
      </c>
      <c r="B166" s="24" t="s">
        <v>18</v>
      </c>
      <c r="C166" s="24" t="s">
        <v>19</v>
      </c>
      <c r="D166" s="24" t="s">
        <v>23</v>
      </c>
      <c r="E166" s="19" t="s">
        <v>24</v>
      </c>
      <c r="F166" s="27">
        <v>14065</v>
      </c>
      <c r="G166" s="27">
        <v>217</v>
      </c>
      <c r="H166" s="27">
        <v>0</v>
      </c>
      <c r="I166" s="27">
        <v>217</v>
      </c>
      <c r="J166" s="27">
        <v>0</v>
      </c>
      <c r="K166" s="18">
        <v>0</v>
      </c>
      <c r="L166" s="18">
        <v>0</v>
      </c>
      <c r="M166" s="27" t="s">
        <v>29</v>
      </c>
    </row>
    <row r="167" spans="1:13" s="9" customFormat="1" ht="25.5" x14ac:dyDescent="0.25">
      <c r="A167" s="15">
        <v>44509</v>
      </c>
      <c r="B167" s="24" t="s">
        <v>18</v>
      </c>
      <c r="C167" s="24" t="s">
        <v>19</v>
      </c>
      <c r="D167" s="24" t="s">
        <v>43</v>
      </c>
      <c r="E167" s="19" t="s">
        <v>25</v>
      </c>
      <c r="F167" s="31">
        <v>15000</v>
      </c>
      <c r="G167" s="31">
        <v>1000</v>
      </c>
      <c r="H167" s="31">
        <v>0</v>
      </c>
      <c r="I167" s="31">
        <v>1000</v>
      </c>
      <c r="J167" s="31">
        <v>0</v>
      </c>
      <c r="K167" s="18">
        <v>0</v>
      </c>
      <c r="L167" s="18">
        <v>0</v>
      </c>
      <c r="M167" s="27" t="s">
        <v>29</v>
      </c>
    </row>
    <row r="168" spans="1:13" s="9" customFormat="1" ht="26.25" thickBot="1" x14ac:dyDescent="0.3">
      <c r="A168" s="15">
        <v>44509</v>
      </c>
      <c r="B168" s="24" t="s">
        <v>18</v>
      </c>
      <c r="C168" s="24" t="s">
        <v>19</v>
      </c>
      <c r="D168" s="24" t="s">
        <v>26</v>
      </c>
      <c r="E168" s="19" t="s">
        <v>27</v>
      </c>
      <c r="F168" s="31">
        <v>32590</v>
      </c>
      <c r="G168" s="31">
        <v>297</v>
      </c>
      <c r="H168" s="31">
        <v>0</v>
      </c>
      <c r="I168" s="31">
        <v>297</v>
      </c>
      <c r="J168" s="31">
        <v>0</v>
      </c>
      <c r="K168" s="18">
        <v>0</v>
      </c>
      <c r="L168" s="30">
        <v>0</v>
      </c>
      <c r="M168" s="31" t="s">
        <v>29</v>
      </c>
    </row>
    <row r="169" spans="1:13" s="9" customFormat="1" ht="13.5" thickBot="1" x14ac:dyDescent="0.3">
      <c r="A169" s="64" t="s">
        <v>15</v>
      </c>
      <c r="B169" s="65"/>
      <c r="C169" s="65"/>
      <c r="D169" s="65"/>
      <c r="E169" s="66"/>
      <c r="F169" s="1">
        <f t="shared" ref="F169:K169" si="17">SUM(F164:F168)</f>
        <v>93095</v>
      </c>
      <c r="G169" s="1">
        <f t="shared" si="17"/>
        <v>2572</v>
      </c>
      <c r="H169" s="1">
        <f t="shared" si="17"/>
        <v>0</v>
      </c>
      <c r="I169" s="1">
        <f t="shared" si="17"/>
        <v>2572</v>
      </c>
      <c r="J169" s="28">
        <f t="shared" si="17"/>
        <v>0</v>
      </c>
      <c r="K169" s="1">
        <f t="shared" si="17"/>
        <v>0</v>
      </c>
      <c r="L169" s="29"/>
      <c r="M169" s="23"/>
    </row>
    <row r="170" spans="1:13" s="9" customFormat="1" thickBot="1" x14ac:dyDescent="0.3">
      <c r="A170" s="37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9"/>
    </row>
    <row r="171" spans="1:13" s="9" customFormat="1" ht="13.5" customHeight="1" x14ac:dyDescent="0.25">
      <c r="A171" s="10" t="s">
        <v>0</v>
      </c>
      <c r="B171" s="13" t="s">
        <v>44</v>
      </c>
      <c r="C171" s="11" t="s">
        <v>2</v>
      </c>
      <c r="D171" s="13" t="s">
        <v>3</v>
      </c>
      <c r="E171" s="13" t="s">
        <v>4</v>
      </c>
      <c r="F171" s="13" t="s">
        <v>41</v>
      </c>
      <c r="G171" s="13" t="s">
        <v>5</v>
      </c>
      <c r="H171" s="13" t="s">
        <v>9</v>
      </c>
      <c r="I171" s="13" t="s">
        <v>10</v>
      </c>
      <c r="J171" s="13" t="s">
        <v>7</v>
      </c>
      <c r="K171" s="13" t="s">
        <v>8</v>
      </c>
      <c r="L171" s="12" t="s">
        <v>6</v>
      </c>
      <c r="M171" s="14" t="s">
        <v>16</v>
      </c>
    </row>
    <row r="172" spans="1:13" s="9" customFormat="1" ht="13.5" customHeight="1" x14ac:dyDescent="0.25">
      <c r="A172" s="15">
        <v>44508</v>
      </c>
      <c r="B172" s="26" t="s">
        <v>18</v>
      </c>
      <c r="C172" s="26" t="s">
        <v>19</v>
      </c>
      <c r="D172" s="26" t="s">
        <v>20</v>
      </c>
      <c r="E172" s="26" t="s">
        <v>21</v>
      </c>
      <c r="F172" s="27">
        <v>9590</v>
      </c>
      <c r="G172" s="27">
        <v>0</v>
      </c>
      <c r="H172" s="27">
        <v>0</v>
      </c>
      <c r="I172" s="27">
        <v>0</v>
      </c>
      <c r="J172" s="18">
        <v>0</v>
      </c>
      <c r="K172" s="18">
        <v>0</v>
      </c>
      <c r="L172" s="18">
        <v>0</v>
      </c>
      <c r="M172" s="27" t="s">
        <v>29</v>
      </c>
    </row>
    <row r="173" spans="1:13" s="9" customFormat="1" ht="42.75" customHeight="1" x14ac:dyDescent="0.25">
      <c r="A173" s="15">
        <v>44508</v>
      </c>
      <c r="B173" s="24" t="s">
        <v>18</v>
      </c>
      <c r="C173" s="24" t="s">
        <v>19</v>
      </c>
      <c r="D173" s="24" t="s">
        <v>42</v>
      </c>
      <c r="E173" s="19" t="s">
        <v>22</v>
      </c>
      <c r="F173" s="27">
        <v>21850</v>
      </c>
      <c r="G173" s="27">
        <v>1058</v>
      </c>
      <c r="H173" s="27">
        <v>0</v>
      </c>
      <c r="I173" s="27">
        <v>1058</v>
      </c>
      <c r="J173" s="27">
        <v>0</v>
      </c>
      <c r="K173" s="18">
        <v>0</v>
      </c>
      <c r="L173" s="18">
        <v>0</v>
      </c>
      <c r="M173" s="27" t="s">
        <v>29</v>
      </c>
    </row>
    <row r="174" spans="1:13" s="9" customFormat="1" ht="38.25" x14ac:dyDescent="0.25">
      <c r="A174" s="15">
        <v>44508</v>
      </c>
      <c r="B174" s="24" t="s">
        <v>18</v>
      </c>
      <c r="C174" s="24" t="s">
        <v>19</v>
      </c>
      <c r="D174" s="24" t="s">
        <v>23</v>
      </c>
      <c r="E174" s="19" t="s">
        <v>24</v>
      </c>
      <c r="F174" s="27">
        <v>14065</v>
      </c>
      <c r="G174" s="27">
        <v>217</v>
      </c>
      <c r="H174" s="27">
        <v>0</v>
      </c>
      <c r="I174" s="27">
        <v>217</v>
      </c>
      <c r="J174" s="27">
        <v>0</v>
      </c>
      <c r="K174" s="18">
        <v>0</v>
      </c>
      <c r="L174" s="18">
        <v>0</v>
      </c>
      <c r="M174" s="27" t="s">
        <v>29</v>
      </c>
    </row>
    <row r="175" spans="1:13" s="9" customFormat="1" ht="25.5" x14ac:dyDescent="0.25">
      <c r="A175" s="15">
        <v>44508</v>
      </c>
      <c r="B175" s="24" t="s">
        <v>18</v>
      </c>
      <c r="C175" s="24" t="s">
        <v>19</v>
      </c>
      <c r="D175" s="24" t="s">
        <v>43</v>
      </c>
      <c r="E175" s="19" t="s">
        <v>25</v>
      </c>
      <c r="F175" s="31">
        <v>15000</v>
      </c>
      <c r="G175" s="31">
        <v>1000</v>
      </c>
      <c r="H175" s="31">
        <v>0</v>
      </c>
      <c r="I175" s="31">
        <v>1000</v>
      </c>
      <c r="J175" s="31">
        <v>0</v>
      </c>
      <c r="K175" s="18">
        <v>0</v>
      </c>
      <c r="L175" s="18">
        <v>0</v>
      </c>
      <c r="M175" s="27" t="s">
        <v>29</v>
      </c>
    </row>
    <row r="176" spans="1:13" s="9" customFormat="1" ht="26.25" thickBot="1" x14ac:dyDescent="0.3">
      <c r="A176" s="15">
        <v>44508</v>
      </c>
      <c r="B176" s="24" t="s">
        <v>18</v>
      </c>
      <c r="C176" s="24" t="s">
        <v>19</v>
      </c>
      <c r="D176" s="24" t="s">
        <v>26</v>
      </c>
      <c r="E176" s="19" t="s">
        <v>27</v>
      </c>
      <c r="F176" s="31">
        <v>32590</v>
      </c>
      <c r="G176" s="31">
        <v>297</v>
      </c>
      <c r="H176" s="31">
        <v>0</v>
      </c>
      <c r="I176" s="31">
        <v>297</v>
      </c>
      <c r="J176" s="31">
        <v>0</v>
      </c>
      <c r="K176" s="18">
        <v>0</v>
      </c>
      <c r="L176" s="30">
        <v>0</v>
      </c>
      <c r="M176" s="31" t="s">
        <v>29</v>
      </c>
    </row>
    <row r="177" spans="1:13" s="9" customFormat="1" ht="13.5" thickBot="1" x14ac:dyDescent="0.3">
      <c r="A177" s="61" t="s">
        <v>15</v>
      </c>
      <c r="B177" s="62"/>
      <c r="C177" s="62"/>
      <c r="D177" s="62"/>
      <c r="E177" s="63"/>
      <c r="F177" s="1">
        <f t="shared" ref="F177:K177" si="18">SUM(F172:F176)</f>
        <v>93095</v>
      </c>
      <c r="G177" s="1">
        <f t="shared" si="18"/>
        <v>2572</v>
      </c>
      <c r="H177" s="1">
        <f t="shared" si="18"/>
        <v>0</v>
      </c>
      <c r="I177" s="1">
        <f t="shared" si="18"/>
        <v>2572</v>
      </c>
      <c r="J177" s="28">
        <f t="shared" si="18"/>
        <v>0</v>
      </c>
      <c r="K177" s="1">
        <f t="shared" si="18"/>
        <v>0</v>
      </c>
      <c r="L177" s="29"/>
      <c r="M177" s="23"/>
    </row>
    <row r="178" spans="1:13" s="9" customFormat="1" thickBot="1" x14ac:dyDescent="0.3">
      <c r="A178" s="37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9"/>
    </row>
    <row r="179" spans="1:13" s="9" customFormat="1" ht="14.25" x14ac:dyDescent="0.25">
      <c r="A179" s="126" t="s">
        <v>17</v>
      </c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8"/>
    </row>
    <row r="180" spans="1:13" s="3" customFormat="1" ht="12.75" customHeight="1" x14ac:dyDescent="0.25">
      <c r="A180" s="9"/>
      <c r="B180" s="9"/>
      <c r="C180" s="9"/>
      <c r="D180" s="16"/>
      <c r="E180" s="9"/>
      <c r="F180" s="9"/>
      <c r="G180" s="9"/>
      <c r="H180" s="9"/>
      <c r="I180" s="9"/>
      <c r="J180" s="9"/>
      <c r="K180" s="9"/>
      <c r="L180" s="9"/>
      <c r="M180" s="9"/>
    </row>
    <row r="181" spans="1:13" s="9" customFormat="1" ht="13.5" customHeight="1" thickBot="1" x14ac:dyDescent="0.3">
      <c r="A181" s="130" t="s">
        <v>28</v>
      </c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2"/>
    </row>
    <row r="182" spans="1:13" s="9" customFormat="1" ht="13.5" customHeight="1" x14ac:dyDescent="0.25">
      <c r="A182" s="10" t="s">
        <v>0</v>
      </c>
      <c r="B182" s="13" t="s">
        <v>44</v>
      </c>
      <c r="C182" s="11" t="s">
        <v>2</v>
      </c>
      <c r="D182" s="13" t="s">
        <v>3</v>
      </c>
      <c r="E182" s="13" t="s">
        <v>4</v>
      </c>
      <c r="F182" s="13" t="s">
        <v>41</v>
      </c>
      <c r="G182" s="13" t="s">
        <v>5</v>
      </c>
      <c r="H182" s="13" t="s">
        <v>9</v>
      </c>
      <c r="I182" s="13" t="s">
        <v>10</v>
      </c>
      <c r="J182" s="13" t="s">
        <v>7</v>
      </c>
      <c r="K182" s="13" t="s">
        <v>8</v>
      </c>
      <c r="L182" s="12" t="s">
        <v>6</v>
      </c>
      <c r="M182" s="14" t="s">
        <v>16</v>
      </c>
    </row>
    <row r="183" spans="1:13" s="9" customFormat="1" ht="13.5" customHeight="1" x14ac:dyDescent="0.25">
      <c r="A183" s="15">
        <v>44503</v>
      </c>
      <c r="B183" s="26" t="s">
        <v>18</v>
      </c>
      <c r="C183" s="26" t="s">
        <v>19</v>
      </c>
      <c r="D183" s="26" t="s">
        <v>20</v>
      </c>
      <c r="E183" s="26" t="s">
        <v>21</v>
      </c>
      <c r="F183" s="27">
        <v>9590</v>
      </c>
      <c r="G183" s="27">
        <v>0</v>
      </c>
      <c r="H183" s="27">
        <v>0</v>
      </c>
      <c r="I183" s="27">
        <v>0</v>
      </c>
      <c r="J183" s="18">
        <v>0</v>
      </c>
      <c r="K183" s="18">
        <v>0</v>
      </c>
      <c r="L183" s="18">
        <v>0</v>
      </c>
      <c r="M183" s="27" t="s">
        <v>29</v>
      </c>
    </row>
    <row r="184" spans="1:13" s="9" customFormat="1" ht="42.75" customHeight="1" x14ac:dyDescent="0.25">
      <c r="A184" s="15">
        <v>44503</v>
      </c>
      <c r="B184" s="24" t="s">
        <v>18</v>
      </c>
      <c r="C184" s="24" t="s">
        <v>19</v>
      </c>
      <c r="D184" s="24" t="s">
        <v>42</v>
      </c>
      <c r="E184" s="19" t="s">
        <v>22</v>
      </c>
      <c r="F184" s="27">
        <v>21850</v>
      </c>
      <c r="G184" s="27">
        <v>1058</v>
      </c>
      <c r="H184" s="27">
        <v>0</v>
      </c>
      <c r="I184" s="27">
        <v>1058</v>
      </c>
      <c r="J184" s="27">
        <v>0</v>
      </c>
      <c r="K184" s="18">
        <v>0</v>
      </c>
      <c r="L184" s="18">
        <v>0</v>
      </c>
      <c r="M184" s="27" t="s">
        <v>29</v>
      </c>
    </row>
    <row r="185" spans="1:13" s="9" customFormat="1" ht="38.25" x14ac:dyDescent="0.25">
      <c r="A185" s="15">
        <v>44503</v>
      </c>
      <c r="B185" s="24" t="s">
        <v>18</v>
      </c>
      <c r="C185" s="24" t="s">
        <v>19</v>
      </c>
      <c r="D185" s="24" t="s">
        <v>23</v>
      </c>
      <c r="E185" s="19" t="s">
        <v>24</v>
      </c>
      <c r="F185" s="27">
        <v>14065</v>
      </c>
      <c r="G185" s="27">
        <v>217</v>
      </c>
      <c r="H185" s="27">
        <v>0</v>
      </c>
      <c r="I185" s="27">
        <v>217</v>
      </c>
      <c r="J185" s="27">
        <v>0</v>
      </c>
      <c r="K185" s="18">
        <v>0</v>
      </c>
      <c r="L185" s="18">
        <v>0</v>
      </c>
      <c r="M185" s="27" t="s">
        <v>29</v>
      </c>
    </row>
    <row r="186" spans="1:13" s="9" customFormat="1" ht="25.5" x14ac:dyDescent="0.25">
      <c r="A186" s="15">
        <v>44503</v>
      </c>
      <c r="B186" s="24" t="s">
        <v>18</v>
      </c>
      <c r="C186" s="24" t="s">
        <v>19</v>
      </c>
      <c r="D186" s="24" t="s">
        <v>43</v>
      </c>
      <c r="E186" s="19" t="s">
        <v>25</v>
      </c>
      <c r="F186" s="31">
        <v>15000</v>
      </c>
      <c r="G186" s="31">
        <v>1000</v>
      </c>
      <c r="H186" s="31">
        <v>0</v>
      </c>
      <c r="I186" s="31">
        <v>1000</v>
      </c>
      <c r="J186" s="31">
        <v>0</v>
      </c>
      <c r="K186" s="18">
        <v>0</v>
      </c>
      <c r="L186" s="18">
        <v>0</v>
      </c>
      <c r="M186" s="27" t="s">
        <v>29</v>
      </c>
    </row>
    <row r="187" spans="1:13" s="9" customFormat="1" ht="26.25" thickBot="1" x14ac:dyDescent="0.3">
      <c r="A187" s="15">
        <v>44503</v>
      </c>
      <c r="B187" s="24" t="s">
        <v>18</v>
      </c>
      <c r="C187" s="24" t="s">
        <v>19</v>
      </c>
      <c r="D187" s="24" t="s">
        <v>26</v>
      </c>
      <c r="E187" s="19" t="s">
        <v>27</v>
      </c>
      <c r="F187" s="31">
        <v>32590</v>
      </c>
      <c r="G187" s="31">
        <v>297</v>
      </c>
      <c r="H187" s="31">
        <v>0</v>
      </c>
      <c r="I187" s="31">
        <v>297</v>
      </c>
      <c r="J187" s="31">
        <v>0</v>
      </c>
      <c r="K187" s="18">
        <v>0</v>
      </c>
      <c r="L187" s="30">
        <v>0</v>
      </c>
      <c r="M187" s="31" t="s">
        <v>29</v>
      </c>
    </row>
    <row r="188" spans="1:13" s="9" customFormat="1" ht="13.5" thickBot="1" x14ac:dyDescent="0.3">
      <c r="A188" s="58" t="s">
        <v>15</v>
      </c>
      <c r="B188" s="59"/>
      <c r="C188" s="59"/>
      <c r="D188" s="59"/>
      <c r="E188" s="60"/>
      <c r="F188" s="1">
        <f t="shared" ref="F188:K188" si="19">SUM(F183:F187)</f>
        <v>93095</v>
      </c>
      <c r="G188" s="1">
        <f t="shared" si="19"/>
        <v>2572</v>
      </c>
      <c r="H188" s="1">
        <f t="shared" si="19"/>
        <v>0</v>
      </c>
      <c r="I188" s="1">
        <f t="shared" si="19"/>
        <v>2572</v>
      </c>
      <c r="J188" s="28">
        <f t="shared" si="19"/>
        <v>0</v>
      </c>
      <c r="K188" s="1">
        <f t="shared" si="19"/>
        <v>0</v>
      </c>
      <c r="L188" s="29"/>
      <c r="M188" s="23"/>
    </row>
    <row r="189" spans="1:13" s="9" customFormat="1" thickBot="1" x14ac:dyDescent="0.3">
      <c r="A189" s="37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9"/>
    </row>
    <row r="190" spans="1:13" s="9" customFormat="1" ht="14.25" x14ac:dyDescent="0.25">
      <c r="A190" s="126" t="s">
        <v>17</v>
      </c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8"/>
    </row>
    <row r="191" spans="1:13" s="3" customFormat="1" ht="13.5" customHeight="1" thickBot="1" x14ac:dyDescent="0.3">
      <c r="A191" s="130" t="s">
        <v>28</v>
      </c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2"/>
    </row>
    <row r="192" spans="1:13" s="9" customFormat="1" ht="13.5" customHeight="1" x14ac:dyDescent="0.25">
      <c r="A192" s="10" t="s">
        <v>0</v>
      </c>
      <c r="B192" s="13" t="s">
        <v>44</v>
      </c>
      <c r="C192" s="11" t="s">
        <v>2</v>
      </c>
      <c r="D192" s="13" t="s">
        <v>3</v>
      </c>
      <c r="E192" s="13" t="s">
        <v>4</v>
      </c>
      <c r="F192" s="13" t="s">
        <v>41</v>
      </c>
      <c r="G192" s="13" t="s">
        <v>5</v>
      </c>
      <c r="H192" s="13" t="s">
        <v>9</v>
      </c>
      <c r="I192" s="13" t="s">
        <v>10</v>
      </c>
      <c r="J192" s="13" t="s">
        <v>7</v>
      </c>
      <c r="K192" s="13" t="s">
        <v>8</v>
      </c>
      <c r="L192" s="12" t="s">
        <v>6</v>
      </c>
      <c r="M192" s="14" t="s">
        <v>16</v>
      </c>
    </row>
    <row r="193" spans="1:13" s="9" customFormat="1" ht="48" customHeight="1" x14ac:dyDescent="0.25">
      <c r="A193" s="15">
        <v>44502</v>
      </c>
      <c r="B193" s="26" t="s">
        <v>18</v>
      </c>
      <c r="C193" s="26" t="s">
        <v>19</v>
      </c>
      <c r="D193" s="26" t="s">
        <v>20</v>
      </c>
      <c r="E193" s="26" t="s">
        <v>21</v>
      </c>
      <c r="F193" s="27">
        <v>9590</v>
      </c>
      <c r="G193" s="27">
        <v>0</v>
      </c>
      <c r="H193" s="27">
        <v>0</v>
      </c>
      <c r="I193" s="27">
        <v>0</v>
      </c>
      <c r="J193" s="18">
        <v>0</v>
      </c>
      <c r="K193" s="18">
        <v>0</v>
      </c>
      <c r="L193" s="18">
        <v>0</v>
      </c>
      <c r="M193" s="27" t="s">
        <v>29</v>
      </c>
    </row>
    <row r="194" spans="1:13" s="9" customFormat="1" ht="24.75" customHeight="1" x14ac:dyDescent="0.25">
      <c r="A194" s="15">
        <v>44502</v>
      </c>
      <c r="B194" s="26" t="s">
        <v>18</v>
      </c>
      <c r="C194" s="26" t="s">
        <v>19</v>
      </c>
      <c r="D194" s="26" t="s">
        <v>42</v>
      </c>
      <c r="E194" s="26" t="s">
        <v>22</v>
      </c>
      <c r="F194" s="27">
        <v>21850</v>
      </c>
      <c r="G194" s="27">
        <v>1058</v>
      </c>
      <c r="H194" s="27">
        <v>0</v>
      </c>
      <c r="I194" s="27">
        <v>1058</v>
      </c>
      <c r="J194" s="27">
        <v>0</v>
      </c>
      <c r="K194" s="18">
        <v>0</v>
      </c>
      <c r="L194" s="18">
        <v>0</v>
      </c>
      <c r="M194" s="27" t="s">
        <v>29</v>
      </c>
    </row>
    <row r="195" spans="1:13" s="9" customFormat="1" ht="50.25" customHeight="1" x14ac:dyDescent="0.25">
      <c r="A195" s="15">
        <v>44502</v>
      </c>
      <c r="B195" s="26" t="s">
        <v>18</v>
      </c>
      <c r="C195" s="26" t="s">
        <v>19</v>
      </c>
      <c r="D195" s="26" t="s">
        <v>23</v>
      </c>
      <c r="E195" s="26" t="s">
        <v>24</v>
      </c>
      <c r="F195" s="27">
        <v>14065</v>
      </c>
      <c r="G195" s="27">
        <v>217</v>
      </c>
      <c r="H195" s="27">
        <v>0</v>
      </c>
      <c r="I195" s="27">
        <v>217</v>
      </c>
      <c r="J195" s="27">
        <v>0</v>
      </c>
      <c r="K195" s="18">
        <v>0</v>
      </c>
      <c r="L195" s="18">
        <v>0</v>
      </c>
      <c r="M195" s="27" t="s">
        <v>29</v>
      </c>
    </row>
    <row r="196" spans="1:13" s="9" customFormat="1" ht="25.5" x14ac:dyDescent="0.25">
      <c r="A196" s="15">
        <v>44502</v>
      </c>
      <c r="B196" s="32" t="s">
        <v>18</v>
      </c>
      <c r="C196" s="32" t="s">
        <v>19</v>
      </c>
      <c r="D196" s="32" t="s">
        <v>43</v>
      </c>
      <c r="E196" s="32" t="s">
        <v>25</v>
      </c>
      <c r="F196" s="31">
        <v>15000</v>
      </c>
      <c r="G196" s="31">
        <v>1000</v>
      </c>
      <c r="H196" s="31">
        <v>0</v>
      </c>
      <c r="I196" s="31">
        <v>1000</v>
      </c>
      <c r="J196" s="31">
        <v>0</v>
      </c>
      <c r="K196" s="18">
        <v>0</v>
      </c>
      <c r="L196" s="18">
        <v>0</v>
      </c>
      <c r="M196" s="27" t="s">
        <v>29</v>
      </c>
    </row>
    <row r="197" spans="1:13" s="9" customFormat="1" ht="32.25" customHeight="1" thickBot="1" x14ac:dyDescent="0.3">
      <c r="A197" s="15">
        <v>44502</v>
      </c>
      <c r="B197" s="32" t="s">
        <v>18</v>
      </c>
      <c r="C197" s="32" t="s">
        <v>19</v>
      </c>
      <c r="D197" s="32" t="s">
        <v>26</v>
      </c>
      <c r="E197" s="32" t="s">
        <v>27</v>
      </c>
      <c r="F197" s="31">
        <v>32590</v>
      </c>
      <c r="G197" s="31">
        <v>297</v>
      </c>
      <c r="H197" s="31">
        <v>0</v>
      </c>
      <c r="I197" s="31">
        <v>297</v>
      </c>
      <c r="J197" s="31">
        <v>0</v>
      </c>
      <c r="K197" s="18">
        <v>0</v>
      </c>
      <c r="L197" s="30">
        <v>0</v>
      </c>
      <c r="M197" s="31" t="s">
        <v>29</v>
      </c>
    </row>
    <row r="198" spans="1:13" s="9" customFormat="1" ht="13.5" thickBot="1" x14ac:dyDescent="0.3">
      <c r="A198" s="52" t="s">
        <v>15</v>
      </c>
      <c r="B198" s="53"/>
      <c r="C198" s="53"/>
      <c r="D198" s="53"/>
      <c r="E198" s="54"/>
      <c r="F198" s="1">
        <f t="shared" ref="F198:K198" si="20">SUM(F193:F197)</f>
        <v>93095</v>
      </c>
      <c r="G198" s="1">
        <f t="shared" si="20"/>
        <v>2572</v>
      </c>
      <c r="H198" s="1">
        <f t="shared" si="20"/>
        <v>0</v>
      </c>
      <c r="I198" s="1">
        <f t="shared" si="20"/>
        <v>2572</v>
      </c>
      <c r="J198" s="28">
        <f t="shared" si="20"/>
        <v>0</v>
      </c>
      <c r="K198" s="1">
        <f t="shared" si="20"/>
        <v>0</v>
      </c>
      <c r="L198" s="29"/>
      <c r="M198" s="23"/>
    </row>
    <row r="199" spans="1:13" s="9" customFormat="1" thickBot="1" x14ac:dyDescent="0.3">
      <c r="A199" s="37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9"/>
    </row>
    <row r="200" spans="1:13" s="9" customFormat="1" ht="14.25" x14ac:dyDescent="0.25">
      <c r="A200" s="126" t="s">
        <v>17</v>
      </c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8"/>
    </row>
    <row r="201" spans="1:13" s="9" customFormat="1" ht="14.25" x14ac:dyDescent="0.25">
      <c r="A201" s="37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9"/>
    </row>
    <row r="202" spans="1:13" s="9" customFormat="1" ht="13.5" customHeight="1" thickBot="1" x14ac:dyDescent="0.3">
      <c r="A202" s="130" t="s">
        <v>28</v>
      </c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2"/>
    </row>
    <row r="203" spans="1:13" s="9" customFormat="1" ht="13.5" customHeight="1" x14ac:dyDescent="0.25">
      <c r="A203" s="10" t="s">
        <v>0</v>
      </c>
      <c r="B203" s="13" t="s">
        <v>44</v>
      </c>
      <c r="C203" s="11" t="s">
        <v>2</v>
      </c>
      <c r="D203" s="13" t="s">
        <v>3</v>
      </c>
      <c r="E203" s="13" t="s">
        <v>4</v>
      </c>
      <c r="F203" s="13" t="s">
        <v>41</v>
      </c>
      <c r="G203" s="13" t="s">
        <v>5</v>
      </c>
      <c r="H203" s="13" t="s">
        <v>9</v>
      </c>
      <c r="I203" s="13" t="s">
        <v>10</v>
      </c>
      <c r="J203" s="13" t="s">
        <v>7</v>
      </c>
      <c r="K203" s="13" t="s">
        <v>8</v>
      </c>
      <c r="L203" s="12" t="s">
        <v>6</v>
      </c>
      <c r="M203" s="14" t="s">
        <v>16</v>
      </c>
    </row>
    <row r="204" spans="1:13" s="9" customFormat="1" ht="51" x14ac:dyDescent="0.25">
      <c r="A204" s="15">
        <v>44501</v>
      </c>
      <c r="B204" s="26" t="s">
        <v>18</v>
      </c>
      <c r="C204" s="26" t="s">
        <v>19</v>
      </c>
      <c r="D204" s="26" t="s">
        <v>20</v>
      </c>
      <c r="E204" s="26" t="s">
        <v>21</v>
      </c>
      <c r="F204" s="27">
        <v>9590</v>
      </c>
      <c r="G204" s="27">
        <v>0</v>
      </c>
      <c r="H204" s="27">
        <v>0</v>
      </c>
      <c r="I204" s="27">
        <v>0</v>
      </c>
      <c r="J204" s="18">
        <v>0</v>
      </c>
      <c r="K204" s="18">
        <v>0</v>
      </c>
      <c r="L204" s="18">
        <v>0</v>
      </c>
      <c r="M204" s="27" t="s">
        <v>29</v>
      </c>
    </row>
    <row r="205" spans="1:13" s="9" customFormat="1" ht="25.5" x14ac:dyDescent="0.25">
      <c r="A205" s="15">
        <v>44501</v>
      </c>
      <c r="B205" s="26" t="s">
        <v>18</v>
      </c>
      <c r="C205" s="26" t="s">
        <v>19</v>
      </c>
      <c r="D205" s="26" t="s">
        <v>42</v>
      </c>
      <c r="E205" s="26" t="s">
        <v>22</v>
      </c>
      <c r="F205" s="27">
        <v>21850</v>
      </c>
      <c r="G205" s="27">
        <v>1058</v>
      </c>
      <c r="H205" s="27">
        <v>0</v>
      </c>
      <c r="I205" s="27">
        <v>1058</v>
      </c>
      <c r="J205" s="27">
        <v>0</v>
      </c>
      <c r="K205" s="18">
        <v>0</v>
      </c>
      <c r="L205" s="18">
        <v>0</v>
      </c>
      <c r="M205" s="27" t="s">
        <v>29</v>
      </c>
    </row>
    <row r="206" spans="1:13" s="9" customFormat="1" ht="38.25" x14ac:dyDescent="0.25">
      <c r="A206" s="15">
        <v>44501</v>
      </c>
      <c r="B206" s="26" t="s">
        <v>18</v>
      </c>
      <c r="C206" s="26" t="s">
        <v>19</v>
      </c>
      <c r="D206" s="26" t="s">
        <v>23</v>
      </c>
      <c r="E206" s="26" t="s">
        <v>24</v>
      </c>
      <c r="F206" s="27">
        <v>14065</v>
      </c>
      <c r="G206" s="27">
        <v>217</v>
      </c>
      <c r="H206" s="27">
        <v>0</v>
      </c>
      <c r="I206" s="27">
        <v>217</v>
      </c>
      <c r="J206" s="27">
        <v>0</v>
      </c>
      <c r="K206" s="18">
        <v>0</v>
      </c>
      <c r="L206" s="18">
        <v>0</v>
      </c>
      <c r="M206" s="27" t="s">
        <v>29</v>
      </c>
    </row>
    <row r="207" spans="1:13" s="9" customFormat="1" ht="25.5" x14ac:dyDescent="0.25">
      <c r="A207" s="15">
        <v>44501</v>
      </c>
      <c r="B207" s="32" t="s">
        <v>18</v>
      </c>
      <c r="C207" s="32" t="s">
        <v>19</v>
      </c>
      <c r="D207" s="32" t="s">
        <v>43</v>
      </c>
      <c r="E207" s="32" t="s">
        <v>25</v>
      </c>
      <c r="F207" s="31">
        <v>15000</v>
      </c>
      <c r="G207" s="31">
        <v>1000</v>
      </c>
      <c r="H207" s="31">
        <v>0</v>
      </c>
      <c r="I207" s="31">
        <v>1000</v>
      </c>
      <c r="J207" s="31">
        <v>0</v>
      </c>
      <c r="K207" s="18">
        <v>0</v>
      </c>
      <c r="L207" s="18">
        <v>0</v>
      </c>
      <c r="M207" s="27" t="s">
        <v>29</v>
      </c>
    </row>
    <row r="208" spans="1:13" s="9" customFormat="1" ht="26.25" thickBot="1" x14ac:dyDescent="0.3">
      <c r="A208" s="15">
        <v>44501</v>
      </c>
      <c r="B208" s="32" t="s">
        <v>18</v>
      </c>
      <c r="C208" s="32" t="s">
        <v>19</v>
      </c>
      <c r="D208" s="32" t="s">
        <v>26</v>
      </c>
      <c r="E208" s="32" t="s">
        <v>27</v>
      </c>
      <c r="F208" s="31">
        <v>32590</v>
      </c>
      <c r="G208" s="31">
        <v>297</v>
      </c>
      <c r="H208" s="31">
        <v>0</v>
      </c>
      <c r="I208" s="31">
        <v>297</v>
      </c>
      <c r="J208" s="31">
        <v>0</v>
      </c>
      <c r="K208" s="18">
        <v>0</v>
      </c>
      <c r="L208" s="30">
        <v>0</v>
      </c>
      <c r="M208" s="31" t="s">
        <v>29</v>
      </c>
    </row>
    <row r="209" spans="1:13" s="9" customFormat="1" ht="13.5" thickBot="1" x14ac:dyDescent="0.3">
      <c r="A209" s="52" t="s">
        <v>15</v>
      </c>
      <c r="B209" s="53"/>
      <c r="C209" s="53"/>
      <c r="D209" s="53"/>
      <c r="E209" s="54"/>
      <c r="F209" s="1">
        <f t="shared" ref="F209:K209" si="21">SUM(F204:F208)</f>
        <v>93095</v>
      </c>
      <c r="G209" s="1">
        <f t="shared" si="21"/>
        <v>2572</v>
      </c>
      <c r="H209" s="1">
        <f t="shared" si="21"/>
        <v>0</v>
      </c>
      <c r="I209" s="1">
        <f t="shared" si="21"/>
        <v>2572</v>
      </c>
      <c r="J209" s="28">
        <f t="shared" si="21"/>
        <v>0</v>
      </c>
      <c r="K209" s="1">
        <f t="shared" si="21"/>
        <v>0</v>
      </c>
      <c r="L209" s="29"/>
      <c r="M209" s="23"/>
    </row>
    <row r="210" spans="1:13" s="9" customFormat="1" ht="14.25" x14ac:dyDescent="0.25">
      <c r="A210" s="37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9"/>
    </row>
  </sheetData>
  <mergeCells count="27">
    <mergeCell ref="A115:M115"/>
    <mergeCell ref="A96:M96"/>
    <mergeCell ref="A179:M179"/>
    <mergeCell ref="A202:M202"/>
    <mergeCell ref="A191:M191"/>
    <mergeCell ref="A200:M200"/>
    <mergeCell ref="A181:M181"/>
    <mergeCell ref="A190:M190"/>
    <mergeCell ref="A162:M162"/>
    <mergeCell ref="A153:M153"/>
    <mergeCell ref="A143:M143"/>
    <mergeCell ref="A134:M134"/>
    <mergeCell ref="A124:M124"/>
    <mergeCell ref="A4:M4"/>
    <mergeCell ref="A86:M86"/>
    <mergeCell ref="A95:M95"/>
    <mergeCell ref="A105:M105"/>
    <mergeCell ref="A114:M114"/>
    <mergeCell ref="A77:M77"/>
    <mergeCell ref="A68:M68"/>
    <mergeCell ref="A59:M59"/>
    <mergeCell ref="A50:M50"/>
    <mergeCell ref="A41:M41"/>
    <mergeCell ref="A32:M32"/>
    <mergeCell ref="A23:M23"/>
    <mergeCell ref="A14:M14"/>
    <mergeCell ref="A5:M5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zoomScaleNormal="100" workbookViewId="0">
      <selection activeCell="A9" sqref="A9:M9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4"/>
    </row>
    <row r="4" spans="1:13" s="9" customFormat="1" ht="12.75" x14ac:dyDescent="0.25"/>
    <row r="5" spans="1:13" s="9" customFormat="1" ht="21.75" customHeight="1" x14ac:dyDescent="0.25">
      <c r="A5" s="136" t="s">
        <v>17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3" s="9" customFormat="1" ht="21.75" customHeight="1" thickBot="1" x14ac:dyDescent="0.3">
      <c r="A6" s="131" t="s">
        <v>28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</row>
    <row r="7" spans="1:13" s="9" customFormat="1" ht="39" customHeight="1" x14ac:dyDescent="0.25">
      <c r="A7" s="10" t="s">
        <v>0</v>
      </c>
      <c r="B7" s="11" t="s">
        <v>1</v>
      </c>
      <c r="C7" s="11" t="s">
        <v>2</v>
      </c>
      <c r="D7" s="13" t="s">
        <v>3</v>
      </c>
      <c r="E7" s="13" t="s">
        <v>4</v>
      </c>
      <c r="F7" s="12" t="s">
        <v>47</v>
      </c>
      <c r="G7" s="13" t="s">
        <v>5</v>
      </c>
      <c r="H7" s="13" t="s">
        <v>9</v>
      </c>
      <c r="I7" s="13" t="s">
        <v>10</v>
      </c>
      <c r="J7" s="13" t="s">
        <v>7</v>
      </c>
      <c r="K7" s="13" t="s">
        <v>8</v>
      </c>
      <c r="L7" s="12" t="s">
        <v>6</v>
      </c>
      <c r="M7" s="14" t="s">
        <v>16</v>
      </c>
    </row>
    <row r="8" spans="1:13" s="9" customFormat="1" ht="33.75" customHeight="1" x14ac:dyDescent="0.25">
      <c r="A8" s="15">
        <v>44533</v>
      </c>
      <c r="B8" s="24" t="s">
        <v>48</v>
      </c>
      <c r="C8" s="24" t="s">
        <v>49</v>
      </c>
      <c r="D8" s="24" t="s">
        <v>50</v>
      </c>
      <c r="E8" s="19" t="s">
        <v>24</v>
      </c>
      <c r="F8" s="25">
        <v>14065</v>
      </c>
      <c r="G8" s="20">
        <v>0</v>
      </c>
      <c r="H8" s="20">
        <v>0</v>
      </c>
      <c r="I8" s="21">
        <v>0</v>
      </c>
      <c r="J8" s="21">
        <v>0</v>
      </c>
      <c r="K8" s="21">
        <v>0</v>
      </c>
      <c r="L8" s="21">
        <v>0</v>
      </c>
      <c r="M8" s="22" t="s">
        <v>29</v>
      </c>
    </row>
    <row r="9" spans="1:13" s="9" customFormat="1" ht="21.75" customHeight="1" thickBot="1" x14ac:dyDescent="0.3">
      <c r="A9" s="131" t="s">
        <v>28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1:13" s="9" customFormat="1" ht="39" customHeight="1" x14ac:dyDescent="0.25">
      <c r="A10" s="10" t="s">
        <v>0</v>
      </c>
      <c r="B10" s="11" t="s">
        <v>1</v>
      </c>
      <c r="C10" s="11" t="s">
        <v>2</v>
      </c>
      <c r="D10" s="13" t="s">
        <v>3</v>
      </c>
      <c r="E10" s="13" t="s">
        <v>4</v>
      </c>
      <c r="F10" s="12" t="s">
        <v>47</v>
      </c>
      <c r="G10" s="13" t="s">
        <v>5</v>
      </c>
      <c r="H10" s="13" t="s">
        <v>9</v>
      </c>
      <c r="I10" s="13" t="s">
        <v>10</v>
      </c>
      <c r="J10" s="13" t="s">
        <v>7</v>
      </c>
      <c r="K10" s="13" t="s">
        <v>8</v>
      </c>
      <c r="L10" s="12" t="s">
        <v>6</v>
      </c>
      <c r="M10" s="14" t="s">
        <v>16</v>
      </c>
    </row>
    <row r="11" spans="1:13" s="9" customFormat="1" ht="33.75" customHeight="1" x14ac:dyDescent="0.25">
      <c r="A11" s="15">
        <v>44532</v>
      </c>
      <c r="B11" s="24" t="s">
        <v>48</v>
      </c>
      <c r="C11" s="24" t="s">
        <v>49</v>
      </c>
      <c r="D11" s="24" t="s">
        <v>50</v>
      </c>
      <c r="E11" s="19" t="s">
        <v>24</v>
      </c>
      <c r="F11" s="25">
        <v>14065</v>
      </c>
      <c r="G11" s="20">
        <v>0</v>
      </c>
      <c r="H11" s="20">
        <v>0</v>
      </c>
      <c r="I11" s="21">
        <v>0</v>
      </c>
      <c r="J11" s="21">
        <v>0</v>
      </c>
      <c r="K11" s="21">
        <v>0</v>
      </c>
      <c r="L11" s="21">
        <v>0</v>
      </c>
      <c r="M11" s="22" t="s">
        <v>29</v>
      </c>
    </row>
    <row r="12" spans="1:13" s="9" customFormat="1" ht="21.75" customHeight="1" thickBot="1" x14ac:dyDescent="0.3">
      <c r="A12" s="131" t="s">
        <v>28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s="9" customFormat="1" ht="39" customHeight="1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3.75" customHeight="1" x14ac:dyDescent="0.25">
      <c r="A14" s="15">
        <v>44531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21.75" customHeight="1" thickBot="1" x14ac:dyDescent="0.3">
      <c r="A15" s="131" t="s">
        <v>28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</row>
    <row r="16" spans="1:13" s="9" customFormat="1" ht="39" customHeight="1" x14ac:dyDescent="0.25">
      <c r="A16" s="10" t="s">
        <v>0</v>
      </c>
      <c r="B16" s="11" t="s">
        <v>1</v>
      </c>
      <c r="C16" s="11" t="s">
        <v>2</v>
      </c>
      <c r="D16" s="13" t="s">
        <v>3</v>
      </c>
      <c r="E16" s="13" t="s">
        <v>4</v>
      </c>
      <c r="F16" s="12" t="s">
        <v>47</v>
      </c>
      <c r="G16" s="13" t="s">
        <v>5</v>
      </c>
      <c r="H16" s="13" t="s">
        <v>9</v>
      </c>
      <c r="I16" s="13" t="s">
        <v>10</v>
      </c>
      <c r="J16" s="13" t="s">
        <v>7</v>
      </c>
      <c r="K16" s="13" t="s">
        <v>8</v>
      </c>
      <c r="L16" s="12" t="s">
        <v>6</v>
      </c>
      <c r="M16" s="14" t="s">
        <v>16</v>
      </c>
    </row>
    <row r="17" spans="1:13" s="9" customFormat="1" ht="33.75" customHeight="1" thickBot="1" x14ac:dyDescent="0.3">
      <c r="A17" s="15">
        <v>44530</v>
      </c>
      <c r="B17" s="24" t="s">
        <v>48</v>
      </c>
      <c r="C17" s="24" t="s">
        <v>49</v>
      </c>
      <c r="D17" s="24" t="s">
        <v>50</v>
      </c>
      <c r="E17" s="19" t="s">
        <v>24</v>
      </c>
      <c r="F17" s="25">
        <v>14065</v>
      </c>
      <c r="G17" s="20">
        <v>0</v>
      </c>
      <c r="H17" s="20">
        <v>0</v>
      </c>
      <c r="I17" s="21">
        <v>0</v>
      </c>
      <c r="J17" s="21">
        <v>0</v>
      </c>
      <c r="K17" s="21">
        <v>0</v>
      </c>
      <c r="L17" s="21">
        <v>0</v>
      </c>
      <c r="M17" s="22" t="s">
        <v>29</v>
      </c>
    </row>
    <row r="18" spans="1:13" s="9" customFormat="1" ht="21.75" customHeight="1" thickBot="1" x14ac:dyDescent="0.3">
      <c r="A18" s="133" t="s">
        <v>15</v>
      </c>
      <c r="B18" s="134"/>
      <c r="C18" s="134"/>
      <c r="D18" s="134"/>
      <c r="E18" s="135"/>
      <c r="F18" s="1">
        <f t="shared" ref="F18:L18" si="0">F17</f>
        <v>14065</v>
      </c>
      <c r="G18" s="1">
        <f t="shared" si="0"/>
        <v>0</v>
      </c>
      <c r="H18" s="1">
        <f t="shared" si="0"/>
        <v>0</v>
      </c>
      <c r="I18" s="1">
        <f t="shared" si="0"/>
        <v>0</v>
      </c>
      <c r="J18" s="1">
        <f t="shared" si="0"/>
        <v>0</v>
      </c>
      <c r="K18" s="1">
        <f t="shared" si="0"/>
        <v>0</v>
      </c>
      <c r="L18" s="1">
        <f t="shared" si="0"/>
        <v>0</v>
      </c>
      <c r="M18" s="23"/>
    </row>
    <row r="19" spans="1:13" s="9" customFormat="1" ht="39" customHeight="1" x14ac:dyDescent="0.25">
      <c r="A19" s="10" t="s">
        <v>0</v>
      </c>
      <c r="B19" s="11" t="s">
        <v>1</v>
      </c>
      <c r="C19" s="11" t="s">
        <v>2</v>
      </c>
      <c r="D19" s="13" t="s">
        <v>3</v>
      </c>
      <c r="E19" s="13" t="s">
        <v>4</v>
      </c>
      <c r="F19" s="12" t="s">
        <v>47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9" customFormat="1" ht="33.75" customHeight="1" thickBot="1" x14ac:dyDescent="0.3">
      <c r="A20" s="15">
        <v>44529</v>
      </c>
      <c r="B20" s="24" t="s">
        <v>48</v>
      </c>
      <c r="C20" s="24" t="s">
        <v>49</v>
      </c>
      <c r="D20" s="24" t="s">
        <v>50</v>
      </c>
      <c r="E20" s="19" t="s">
        <v>24</v>
      </c>
      <c r="F20" s="25">
        <v>14065</v>
      </c>
      <c r="G20" s="20">
        <v>0</v>
      </c>
      <c r="H20" s="20">
        <v>0</v>
      </c>
      <c r="I20" s="21">
        <v>0</v>
      </c>
      <c r="J20" s="21">
        <v>0</v>
      </c>
      <c r="K20" s="21">
        <v>0</v>
      </c>
      <c r="L20" s="21">
        <v>0</v>
      </c>
      <c r="M20" s="22" t="s">
        <v>29</v>
      </c>
    </row>
    <row r="21" spans="1:13" s="9" customFormat="1" ht="21.75" customHeight="1" thickBot="1" x14ac:dyDescent="0.3">
      <c r="A21" s="133" t="s">
        <v>15</v>
      </c>
      <c r="B21" s="134"/>
      <c r="C21" s="134"/>
      <c r="D21" s="134"/>
      <c r="E21" s="135"/>
      <c r="F21" s="1">
        <f t="shared" ref="F21:L21" si="1">F20</f>
        <v>14065</v>
      </c>
      <c r="G21" s="1">
        <f t="shared" si="1"/>
        <v>0</v>
      </c>
      <c r="H21" s="1">
        <f t="shared" si="1"/>
        <v>0</v>
      </c>
      <c r="I21" s="1">
        <f t="shared" si="1"/>
        <v>0</v>
      </c>
      <c r="J21" s="1">
        <f t="shared" si="1"/>
        <v>0</v>
      </c>
      <c r="K21" s="1">
        <f t="shared" si="1"/>
        <v>0</v>
      </c>
      <c r="L21" s="1">
        <f t="shared" si="1"/>
        <v>0</v>
      </c>
      <c r="M21" s="23"/>
    </row>
    <row r="22" spans="1:13" s="9" customFormat="1" ht="39" customHeight="1" x14ac:dyDescent="0.25">
      <c r="A22" s="10" t="s">
        <v>0</v>
      </c>
      <c r="B22" s="11" t="s">
        <v>1</v>
      </c>
      <c r="C22" s="11" t="s">
        <v>2</v>
      </c>
      <c r="D22" s="13" t="s">
        <v>3</v>
      </c>
      <c r="E22" s="13" t="s">
        <v>4</v>
      </c>
      <c r="F22" s="12" t="s">
        <v>47</v>
      </c>
      <c r="G22" s="13" t="s">
        <v>5</v>
      </c>
      <c r="H22" s="13" t="s">
        <v>9</v>
      </c>
      <c r="I22" s="13" t="s">
        <v>10</v>
      </c>
      <c r="J22" s="13" t="s">
        <v>7</v>
      </c>
      <c r="K22" s="13" t="s">
        <v>8</v>
      </c>
      <c r="L22" s="12" t="s">
        <v>6</v>
      </c>
      <c r="M22" s="14" t="s">
        <v>16</v>
      </c>
    </row>
    <row r="23" spans="1:13" s="9" customFormat="1" ht="33.75" customHeight="1" thickBot="1" x14ac:dyDescent="0.3">
      <c r="A23" s="15">
        <v>44526</v>
      </c>
      <c r="B23" s="24" t="s">
        <v>48</v>
      </c>
      <c r="C23" s="24" t="s">
        <v>49</v>
      </c>
      <c r="D23" s="24" t="s">
        <v>50</v>
      </c>
      <c r="E23" s="19" t="s">
        <v>24</v>
      </c>
      <c r="F23" s="25">
        <v>14065</v>
      </c>
      <c r="G23" s="20">
        <v>0</v>
      </c>
      <c r="H23" s="20">
        <v>0</v>
      </c>
      <c r="I23" s="21">
        <v>0</v>
      </c>
      <c r="J23" s="21">
        <v>0</v>
      </c>
      <c r="K23" s="21">
        <v>0</v>
      </c>
      <c r="L23" s="21">
        <v>0</v>
      </c>
      <c r="M23" s="22" t="s">
        <v>29</v>
      </c>
    </row>
    <row r="24" spans="1:13" s="9" customFormat="1" ht="21.75" customHeight="1" thickBot="1" x14ac:dyDescent="0.3">
      <c r="A24" s="133" t="s">
        <v>15</v>
      </c>
      <c r="B24" s="134"/>
      <c r="C24" s="134"/>
      <c r="D24" s="134"/>
      <c r="E24" s="135"/>
      <c r="F24" s="1">
        <f t="shared" ref="F24:L24" si="2">F23</f>
        <v>14065</v>
      </c>
      <c r="G24" s="1">
        <f t="shared" si="2"/>
        <v>0</v>
      </c>
      <c r="H24" s="1">
        <f t="shared" si="2"/>
        <v>0</v>
      </c>
      <c r="I24" s="1">
        <f t="shared" si="2"/>
        <v>0</v>
      </c>
      <c r="J24" s="1">
        <f t="shared" si="2"/>
        <v>0</v>
      </c>
      <c r="K24" s="1">
        <f t="shared" si="2"/>
        <v>0</v>
      </c>
      <c r="L24" s="1">
        <f t="shared" si="2"/>
        <v>0</v>
      </c>
      <c r="M24" s="23"/>
    </row>
    <row r="25" spans="1:13" s="9" customFormat="1" ht="39" customHeight="1" x14ac:dyDescent="0.25">
      <c r="A25" s="10" t="s">
        <v>0</v>
      </c>
      <c r="B25" s="11" t="s">
        <v>1</v>
      </c>
      <c r="C25" s="11" t="s">
        <v>2</v>
      </c>
      <c r="D25" s="13" t="s">
        <v>3</v>
      </c>
      <c r="E25" s="13" t="s">
        <v>4</v>
      </c>
      <c r="F25" s="12" t="s">
        <v>47</v>
      </c>
      <c r="G25" s="13" t="s">
        <v>5</v>
      </c>
      <c r="H25" s="13" t="s">
        <v>9</v>
      </c>
      <c r="I25" s="13" t="s">
        <v>10</v>
      </c>
      <c r="J25" s="13" t="s">
        <v>7</v>
      </c>
      <c r="K25" s="13" t="s">
        <v>8</v>
      </c>
      <c r="L25" s="12" t="s">
        <v>6</v>
      </c>
      <c r="M25" s="14" t="s">
        <v>16</v>
      </c>
    </row>
    <row r="26" spans="1:13" s="9" customFormat="1" ht="33.75" customHeight="1" thickBot="1" x14ac:dyDescent="0.3">
      <c r="A26" s="15">
        <v>44525</v>
      </c>
      <c r="B26" s="24" t="s">
        <v>48</v>
      </c>
      <c r="C26" s="24" t="s">
        <v>49</v>
      </c>
      <c r="D26" s="24" t="s">
        <v>50</v>
      </c>
      <c r="E26" s="19" t="s">
        <v>24</v>
      </c>
      <c r="F26" s="25">
        <v>14065</v>
      </c>
      <c r="G26" s="20">
        <v>0</v>
      </c>
      <c r="H26" s="20">
        <v>0</v>
      </c>
      <c r="I26" s="21">
        <v>0</v>
      </c>
      <c r="J26" s="21">
        <v>0</v>
      </c>
      <c r="K26" s="21">
        <v>0</v>
      </c>
      <c r="L26" s="21">
        <v>0</v>
      </c>
      <c r="M26" s="22" t="s">
        <v>29</v>
      </c>
    </row>
    <row r="27" spans="1:13" s="9" customFormat="1" ht="21.75" customHeight="1" thickBot="1" x14ac:dyDescent="0.3">
      <c r="A27" s="133" t="s">
        <v>15</v>
      </c>
      <c r="B27" s="134"/>
      <c r="C27" s="134"/>
      <c r="D27" s="134"/>
      <c r="E27" s="135"/>
      <c r="F27" s="1">
        <f t="shared" ref="F27:L27" si="3">F26</f>
        <v>14065</v>
      </c>
      <c r="G27" s="1">
        <f t="shared" si="3"/>
        <v>0</v>
      </c>
      <c r="H27" s="1">
        <f t="shared" si="3"/>
        <v>0</v>
      </c>
      <c r="I27" s="1">
        <f t="shared" si="3"/>
        <v>0</v>
      </c>
      <c r="J27" s="1">
        <f t="shared" si="3"/>
        <v>0</v>
      </c>
      <c r="K27" s="1">
        <f t="shared" si="3"/>
        <v>0</v>
      </c>
      <c r="L27" s="1">
        <f t="shared" si="3"/>
        <v>0</v>
      </c>
      <c r="M27" s="23"/>
    </row>
    <row r="28" spans="1:13" s="9" customFormat="1" ht="21.75" customHeight="1" thickBot="1" x14ac:dyDescent="0.3">
      <c r="A28" s="131" t="s">
        <v>28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</row>
    <row r="29" spans="1:13" s="9" customFormat="1" ht="39" customHeight="1" x14ac:dyDescent="0.25">
      <c r="A29" s="10" t="s">
        <v>0</v>
      </c>
      <c r="B29" s="11" t="s">
        <v>1</v>
      </c>
      <c r="C29" s="11" t="s">
        <v>2</v>
      </c>
      <c r="D29" s="13" t="s">
        <v>3</v>
      </c>
      <c r="E29" s="13" t="s">
        <v>4</v>
      </c>
      <c r="F29" s="12" t="s">
        <v>47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9" customFormat="1" ht="33.75" customHeight="1" thickBot="1" x14ac:dyDescent="0.3">
      <c r="A30" s="15">
        <v>44524</v>
      </c>
      <c r="B30" s="24" t="s">
        <v>48</v>
      </c>
      <c r="C30" s="24" t="s">
        <v>49</v>
      </c>
      <c r="D30" s="24" t="s">
        <v>50</v>
      </c>
      <c r="E30" s="19" t="s">
        <v>24</v>
      </c>
      <c r="F30" s="25">
        <v>14065</v>
      </c>
      <c r="G30" s="20">
        <v>0</v>
      </c>
      <c r="H30" s="20">
        <v>0</v>
      </c>
      <c r="I30" s="21">
        <v>0</v>
      </c>
      <c r="J30" s="21">
        <v>0</v>
      </c>
      <c r="K30" s="21">
        <v>0</v>
      </c>
      <c r="L30" s="21">
        <v>0</v>
      </c>
      <c r="M30" s="22" t="s">
        <v>29</v>
      </c>
    </row>
    <row r="31" spans="1:13" s="9" customFormat="1" ht="21.75" customHeight="1" thickBot="1" x14ac:dyDescent="0.3">
      <c r="A31" s="133" t="s">
        <v>15</v>
      </c>
      <c r="B31" s="134"/>
      <c r="C31" s="134"/>
      <c r="D31" s="134"/>
      <c r="E31" s="135"/>
      <c r="F31" s="1">
        <f t="shared" ref="F31:L31" si="4">F30</f>
        <v>14065</v>
      </c>
      <c r="G31" s="1">
        <f t="shared" si="4"/>
        <v>0</v>
      </c>
      <c r="H31" s="1">
        <f t="shared" si="4"/>
        <v>0</v>
      </c>
      <c r="I31" s="1">
        <f t="shared" si="4"/>
        <v>0</v>
      </c>
      <c r="J31" s="1">
        <f t="shared" si="4"/>
        <v>0</v>
      </c>
      <c r="K31" s="1">
        <f t="shared" si="4"/>
        <v>0</v>
      </c>
      <c r="L31" s="1">
        <f t="shared" si="4"/>
        <v>0</v>
      </c>
      <c r="M31" s="23"/>
    </row>
    <row r="32" spans="1:13" s="9" customFormat="1" ht="21.75" customHeight="1" thickBot="1" x14ac:dyDescent="0.3">
      <c r="A32" s="131" t="s">
        <v>28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</row>
    <row r="33" spans="1:13" s="9" customFormat="1" ht="39" customHeight="1" x14ac:dyDescent="0.25">
      <c r="A33" s="10" t="s">
        <v>0</v>
      </c>
      <c r="B33" s="11" t="s">
        <v>1</v>
      </c>
      <c r="C33" s="11" t="s">
        <v>2</v>
      </c>
      <c r="D33" s="13" t="s">
        <v>3</v>
      </c>
      <c r="E33" s="13" t="s">
        <v>4</v>
      </c>
      <c r="F33" s="12" t="s">
        <v>47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9" customFormat="1" ht="33.75" customHeight="1" thickBot="1" x14ac:dyDescent="0.3">
      <c r="A34" s="15">
        <v>44523</v>
      </c>
      <c r="B34" s="24" t="s">
        <v>48</v>
      </c>
      <c r="C34" s="24" t="s">
        <v>49</v>
      </c>
      <c r="D34" s="24" t="s">
        <v>50</v>
      </c>
      <c r="E34" s="19" t="s">
        <v>24</v>
      </c>
      <c r="F34" s="25">
        <v>14065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2" t="s">
        <v>29</v>
      </c>
    </row>
    <row r="35" spans="1:13" s="9" customFormat="1" ht="21.75" customHeight="1" thickBot="1" x14ac:dyDescent="0.3">
      <c r="A35" s="133" t="s">
        <v>15</v>
      </c>
      <c r="B35" s="134"/>
      <c r="C35" s="134"/>
      <c r="D35" s="134"/>
      <c r="E35" s="135"/>
      <c r="F35" s="1">
        <f t="shared" ref="F35:L35" si="5">F34</f>
        <v>14065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  <c r="L35" s="1">
        <f t="shared" si="5"/>
        <v>0</v>
      </c>
      <c r="M35" s="23"/>
    </row>
    <row r="36" spans="1:13" s="9" customFormat="1" ht="21.75" customHeight="1" thickBot="1" x14ac:dyDescent="0.3">
      <c r="A36" s="131" t="s">
        <v>28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</row>
    <row r="37" spans="1:13" s="9" customFormat="1" ht="39" customHeight="1" x14ac:dyDescent="0.25">
      <c r="A37" s="10" t="s">
        <v>0</v>
      </c>
      <c r="B37" s="11" t="s">
        <v>1</v>
      </c>
      <c r="C37" s="11" t="s">
        <v>2</v>
      </c>
      <c r="D37" s="13" t="s">
        <v>3</v>
      </c>
      <c r="E37" s="13" t="s">
        <v>4</v>
      </c>
      <c r="F37" s="12" t="s">
        <v>47</v>
      </c>
      <c r="G37" s="13" t="s">
        <v>5</v>
      </c>
      <c r="H37" s="13" t="s">
        <v>9</v>
      </c>
      <c r="I37" s="13" t="s">
        <v>10</v>
      </c>
      <c r="J37" s="13" t="s">
        <v>7</v>
      </c>
      <c r="K37" s="13" t="s">
        <v>8</v>
      </c>
      <c r="L37" s="12" t="s">
        <v>6</v>
      </c>
      <c r="M37" s="14" t="s">
        <v>16</v>
      </c>
    </row>
    <row r="38" spans="1:13" s="9" customFormat="1" ht="33.75" customHeight="1" thickBot="1" x14ac:dyDescent="0.3">
      <c r="A38" s="15">
        <v>44522</v>
      </c>
      <c r="B38" s="24" t="s">
        <v>48</v>
      </c>
      <c r="C38" s="24" t="s">
        <v>49</v>
      </c>
      <c r="D38" s="24" t="s">
        <v>50</v>
      </c>
      <c r="E38" s="19" t="s">
        <v>24</v>
      </c>
      <c r="F38" s="25">
        <v>14065</v>
      </c>
      <c r="G38" s="20">
        <v>0</v>
      </c>
      <c r="H38" s="20">
        <v>0</v>
      </c>
      <c r="I38" s="21">
        <v>0</v>
      </c>
      <c r="J38" s="21">
        <v>0</v>
      </c>
      <c r="K38" s="21">
        <v>0</v>
      </c>
      <c r="L38" s="21">
        <v>0</v>
      </c>
      <c r="M38" s="22" t="s">
        <v>29</v>
      </c>
    </row>
    <row r="39" spans="1:13" s="9" customFormat="1" ht="21.75" customHeight="1" thickBot="1" x14ac:dyDescent="0.3">
      <c r="A39" s="133" t="s">
        <v>15</v>
      </c>
      <c r="B39" s="134"/>
      <c r="C39" s="134"/>
      <c r="D39" s="134"/>
      <c r="E39" s="135"/>
      <c r="F39" s="1">
        <f t="shared" ref="F39:L39" si="6">F38</f>
        <v>14065</v>
      </c>
      <c r="G39" s="1">
        <f t="shared" si="6"/>
        <v>0</v>
      </c>
      <c r="H39" s="1">
        <f t="shared" si="6"/>
        <v>0</v>
      </c>
      <c r="I39" s="1">
        <f t="shared" si="6"/>
        <v>0</v>
      </c>
      <c r="J39" s="1">
        <f t="shared" si="6"/>
        <v>0</v>
      </c>
      <c r="K39" s="1">
        <f t="shared" si="6"/>
        <v>0</v>
      </c>
      <c r="L39" s="1">
        <f t="shared" si="6"/>
        <v>0</v>
      </c>
      <c r="M39" s="23"/>
    </row>
    <row r="40" spans="1:13" s="9" customFormat="1" ht="21.75" customHeight="1" thickBot="1" x14ac:dyDescent="0.3">
      <c r="A40" s="131" t="s">
        <v>28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</row>
    <row r="41" spans="1:13" s="9" customFormat="1" ht="39" customHeight="1" x14ac:dyDescent="0.25">
      <c r="A41" s="10" t="s">
        <v>0</v>
      </c>
      <c r="B41" s="11" t="s">
        <v>1</v>
      </c>
      <c r="C41" s="11" t="s">
        <v>2</v>
      </c>
      <c r="D41" s="13" t="s">
        <v>3</v>
      </c>
      <c r="E41" s="13" t="s">
        <v>4</v>
      </c>
      <c r="F41" s="12" t="s">
        <v>47</v>
      </c>
      <c r="G41" s="13" t="s">
        <v>5</v>
      </c>
      <c r="H41" s="13" t="s">
        <v>9</v>
      </c>
      <c r="I41" s="13" t="s">
        <v>10</v>
      </c>
      <c r="J41" s="13" t="s">
        <v>7</v>
      </c>
      <c r="K41" s="13" t="s">
        <v>8</v>
      </c>
      <c r="L41" s="12" t="s">
        <v>6</v>
      </c>
      <c r="M41" s="14" t="s">
        <v>16</v>
      </c>
    </row>
    <row r="42" spans="1:13" s="9" customFormat="1" ht="33.75" customHeight="1" thickBot="1" x14ac:dyDescent="0.3">
      <c r="A42" s="15">
        <v>44518</v>
      </c>
      <c r="B42" s="24" t="s">
        <v>48</v>
      </c>
      <c r="C42" s="24" t="s">
        <v>49</v>
      </c>
      <c r="D42" s="24" t="s">
        <v>50</v>
      </c>
      <c r="E42" s="19" t="s">
        <v>24</v>
      </c>
      <c r="F42" s="25">
        <v>14065</v>
      </c>
      <c r="G42" s="20">
        <v>0</v>
      </c>
      <c r="H42" s="20">
        <v>0</v>
      </c>
      <c r="I42" s="21">
        <v>0</v>
      </c>
      <c r="J42" s="21">
        <v>0</v>
      </c>
      <c r="K42" s="21">
        <v>0</v>
      </c>
      <c r="L42" s="21">
        <v>0</v>
      </c>
      <c r="M42" s="22" t="s">
        <v>29</v>
      </c>
    </row>
    <row r="43" spans="1:13" s="9" customFormat="1" ht="21.75" customHeight="1" thickBot="1" x14ac:dyDescent="0.3">
      <c r="A43" s="133" t="s">
        <v>15</v>
      </c>
      <c r="B43" s="134"/>
      <c r="C43" s="134"/>
      <c r="D43" s="134"/>
      <c r="E43" s="135"/>
      <c r="F43" s="1">
        <f t="shared" ref="F43:L43" si="7">F42</f>
        <v>14065</v>
      </c>
      <c r="G43" s="1">
        <f t="shared" si="7"/>
        <v>0</v>
      </c>
      <c r="H43" s="1">
        <f t="shared" si="7"/>
        <v>0</v>
      </c>
      <c r="I43" s="1">
        <f t="shared" si="7"/>
        <v>0</v>
      </c>
      <c r="J43" s="1">
        <f t="shared" si="7"/>
        <v>0</v>
      </c>
      <c r="K43" s="1">
        <f t="shared" si="7"/>
        <v>0</v>
      </c>
      <c r="L43" s="1">
        <f t="shared" si="7"/>
        <v>0</v>
      </c>
      <c r="M43" s="23"/>
    </row>
    <row r="44" spans="1:13" s="9" customFormat="1" ht="21.75" customHeight="1" thickBot="1" x14ac:dyDescent="0.3">
      <c r="A44" s="131" t="s">
        <v>28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</row>
    <row r="45" spans="1:13" s="9" customFormat="1" ht="39" customHeight="1" x14ac:dyDescent="0.25">
      <c r="A45" s="10" t="s">
        <v>0</v>
      </c>
      <c r="B45" s="11" t="s">
        <v>1</v>
      </c>
      <c r="C45" s="11" t="s">
        <v>2</v>
      </c>
      <c r="D45" s="13" t="s">
        <v>3</v>
      </c>
      <c r="E45" s="13" t="s">
        <v>4</v>
      </c>
      <c r="F45" s="12" t="s">
        <v>47</v>
      </c>
      <c r="G45" s="13" t="s">
        <v>5</v>
      </c>
      <c r="H45" s="13" t="s">
        <v>9</v>
      </c>
      <c r="I45" s="13" t="s">
        <v>10</v>
      </c>
      <c r="J45" s="13" t="s">
        <v>7</v>
      </c>
      <c r="K45" s="13" t="s">
        <v>8</v>
      </c>
      <c r="L45" s="12" t="s">
        <v>6</v>
      </c>
      <c r="M45" s="14" t="s">
        <v>16</v>
      </c>
    </row>
    <row r="46" spans="1:13" s="9" customFormat="1" ht="33.75" customHeight="1" thickBot="1" x14ac:dyDescent="0.3">
      <c r="A46" s="15">
        <v>44517</v>
      </c>
      <c r="B46" s="24" t="s">
        <v>48</v>
      </c>
      <c r="C46" s="24" t="s">
        <v>49</v>
      </c>
      <c r="D46" s="24" t="s">
        <v>50</v>
      </c>
      <c r="E46" s="19" t="s">
        <v>24</v>
      </c>
      <c r="F46" s="25">
        <v>14065</v>
      </c>
      <c r="G46" s="20">
        <v>0</v>
      </c>
      <c r="H46" s="20">
        <v>0</v>
      </c>
      <c r="I46" s="21">
        <v>0</v>
      </c>
      <c r="J46" s="21">
        <v>0</v>
      </c>
      <c r="K46" s="21">
        <v>0</v>
      </c>
      <c r="L46" s="21">
        <v>0</v>
      </c>
      <c r="M46" s="22" t="s">
        <v>29</v>
      </c>
    </row>
    <row r="47" spans="1:13" s="9" customFormat="1" ht="21.75" customHeight="1" thickBot="1" x14ac:dyDescent="0.3">
      <c r="A47" s="133" t="s">
        <v>15</v>
      </c>
      <c r="B47" s="134"/>
      <c r="C47" s="134"/>
      <c r="D47" s="134"/>
      <c r="E47" s="135"/>
      <c r="F47" s="1">
        <f t="shared" ref="F47:L47" si="8">F46</f>
        <v>14065</v>
      </c>
      <c r="G47" s="1">
        <f t="shared" si="8"/>
        <v>0</v>
      </c>
      <c r="H47" s="1">
        <f t="shared" si="8"/>
        <v>0</v>
      </c>
      <c r="I47" s="1">
        <f t="shared" si="8"/>
        <v>0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23"/>
    </row>
    <row r="48" spans="1:13" s="9" customFormat="1" ht="39" customHeight="1" x14ac:dyDescent="0.25">
      <c r="A48" s="10" t="s">
        <v>0</v>
      </c>
      <c r="B48" s="11" t="s">
        <v>1</v>
      </c>
      <c r="C48" s="11" t="s">
        <v>2</v>
      </c>
      <c r="D48" s="13" t="s">
        <v>3</v>
      </c>
      <c r="E48" s="13" t="s">
        <v>4</v>
      </c>
      <c r="F48" s="12" t="s">
        <v>47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s="9" customFormat="1" ht="33.75" customHeight="1" thickBot="1" x14ac:dyDescent="0.3">
      <c r="A49" s="15">
        <v>44516</v>
      </c>
      <c r="B49" s="24" t="s">
        <v>48</v>
      </c>
      <c r="C49" s="24" t="s">
        <v>49</v>
      </c>
      <c r="D49" s="24" t="s">
        <v>50</v>
      </c>
      <c r="E49" s="19" t="s">
        <v>24</v>
      </c>
      <c r="F49" s="25">
        <v>14065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2" t="s">
        <v>29</v>
      </c>
    </row>
    <row r="50" spans="1:13" s="9" customFormat="1" ht="21.75" customHeight="1" thickBot="1" x14ac:dyDescent="0.3">
      <c r="A50" s="133" t="s">
        <v>15</v>
      </c>
      <c r="B50" s="134"/>
      <c r="C50" s="134"/>
      <c r="D50" s="134"/>
      <c r="E50" s="135"/>
      <c r="F50" s="1">
        <f t="shared" ref="F50:L50" si="9">F49</f>
        <v>14065</v>
      </c>
      <c r="G50" s="1">
        <f t="shared" si="9"/>
        <v>0</v>
      </c>
      <c r="H50" s="1">
        <f t="shared" si="9"/>
        <v>0</v>
      </c>
      <c r="I50" s="1">
        <f t="shared" si="9"/>
        <v>0</v>
      </c>
      <c r="J50" s="1">
        <f t="shared" si="9"/>
        <v>0</v>
      </c>
      <c r="K50" s="1">
        <f t="shared" si="9"/>
        <v>0</v>
      </c>
      <c r="L50" s="1">
        <f t="shared" si="9"/>
        <v>0</v>
      </c>
      <c r="M50" s="23"/>
    </row>
    <row r="51" spans="1:13" s="9" customFormat="1" ht="39" customHeight="1" x14ac:dyDescent="0.25">
      <c r="A51" s="10" t="s">
        <v>0</v>
      </c>
      <c r="B51" s="11" t="s">
        <v>1</v>
      </c>
      <c r="C51" s="11" t="s">
        <v>2</v>
      </c>
      <c r="D51" s="13" t="s">
        <v>3</v>
      </c>
      <c r="E51" s="13" t="s">
        <v>4</v>
      </c>
      <c r="F51" s="12" t="s">
        <v>47</v>
      </c>
      <c r="G51" s="13" t="s">
        <v>5</v>
      </c>
      <c r="H51" s="13" t="s">
        <v>9</v>
      </c>
      <c r="I51" s="13" t="s">
        <v>10</v>
      </c>
      <c r="J51" s="13" t="s">
        <v>7</v>
      </c>
      <c r="K51" s="13" t="s">
        <v>8</v>
      </c>
      <c r="L51" s="12" t="s">
        <v>6</v>
      </c>
      <c r="M51" s="14" t="s">
        <v>16</v>
      </c>
    </row>
    <row r="52" spans="1:13" s="9" customFormat="1" ht="33.75" customHeight="1" thickBot="1" x14ac:dyDescent="0.3">
      <c r="A52" s="15">
        <v>44515</v>
      </c>
      <c r="B52" s="24" t="s">
        <v>48</v>
      </c>
      <c r="C52" s="24" t="s">
        <v>49</v>
      </c>
      <c r="D52" s="24" t="s">
        <v>50</v>
      </c>
      <c r="E52" s="19" t="s">
        <v>24</v>
      </c>
      <c r="F52" s="25">
        <v>14065</v>
      </c>
      <c r="G52" s="20">
        <v>0</v>
      </c>
      <c r="H52" s="20">
        <v>0</v>
      </c>
      <c r="I52" s="21">
        <v>0</v>
      </c>
      <c r="J52" s="21">
        <v>0</v>
      </c>
      <c r="K52" s="21">
        <v>0</v>
      </c>
      <c r="L52" s="21">
        <v>0</v>
      </c>
      <c r="M52" s="22" t="s">
        <v>29</v>
      </c>
    </row>
    <row r="53" spans="1:13" s="9" customFormat="1" ht="21.75" customHeight="1" thickBot="1" x14ac:dyDescent="0.3">
      <c r="A53" s="133" t="s">
        <v>15</v>
      </c>
      <c r="B53" s="134"/>
      <c r="C53" s="134"/>
      <c r="D53" s="134"/>
      <c r="E53" s="135"/>
      <c r="F53" s="1">
        <f t="shared" ref="F53:L53" si="10">F52</f>
        <v>14065</v>
      </c>
      <c r="G53" s="1">
        <f t="shared" si="10"/>
        <v>0</v>
      </c>
      <c r="H53" s="1">
        <f t="shared" si="10"/>
        <v>0</v>
      </c>
      <c r="I53" s="1">
        <f t="shared" si="10"/>
        <v>0</v>
      </c>
      <c r="J53" s="1">
        <f t="shared" si="10"/>
        <v>0</v>
      </c>
      <c r="K53" s="1">
        <f t="shared" si="10"/>
        <v>0</v>
      </c>
      <c r="L53" s="1">
        <f t="shared" si="10"/>
        <v>0</v>
      </c>
      <c r="M53" s="23"/>
    </row>
    <row r="54" spans="1:13" s="9" customFormat="1" ht="39" customHeight="1" x14ac:dyDescent="0.25">
      <c r="A54" s="10" t="s">
        <v>0</v>
      </c>
      <c r="B54" s="11" t="s">
        <v>1</v>
      </c>
      <c r="C54" s="11" t="s">
        <v>2</v>
      </c>
      <c r="D54" s="13" t="s">
        <v>3</v>
      </c>
      <c r="E54" s="13" t="s">
        <v>4</v>
      </c>
      <c r="F54" s="12" t="s">
        <v>47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s="9" customFormat="1" ht="33.75" customHeight="1" thickBot="1" x14ac:dyDescent="0.3">
      <c r="A55" s="15">
        <v>44512</v>
      </c>
      <c r="B55" s="24" t="s">
        <v>48</v>
      </c>
      <c r="C55" s="24" t="s">
        <v>49</v>
      </c>
      <c r="D55" s="24" t="s">
        <v>50</v>
      </c>
      <c r="E55" s="19" t="s">
        <v>24</v>
      </c>
      <c r="F55" s="25">
        <v>14065</v>
      </c>
      <c r="G55" s="20">
        <v>0</v>
      </c>
      <c r="H55" s="20">
        <v>0</v>
      </c>
      <c r="I55" s="21">
        <v>0</v>
      </c>
      <c r="J55" s="21">
        <v>0</v>
      </c>
      <c r="K55" s="21">
        <v>0</v>
      </c>
      <c r="L55" s="21">
        <v>0</v>
      </c>
      <c r="M55" s="22" t="s">
        <v>29</v>
      </c>
    </row>
    <row r="56" spans="1:13" s="9" customFormat="1" ht="21.75" customHeight="1" thickBot="1" x14ac:dyDescent="0.3">
      <c r="A56" s="133" t="s">
        <v>15</v>
      </c>
      <c r="B56" s="134"/>
      <c r="C56" s="134"/>
      <c r="D56" s="134"/>
      <c r="E56" s="135"/>
      <c r="F56" s="1">
        <f t="shared" ref="F56:L56" si="11">F55</f>
        <v>14065</v>
      </c>
      <c r="G56" s="1">
        <f t="shared" si="11"/>
        <v>0</v>
      </c>
      <c r="H56" s="1">
        <f t="shared" si="11"/>
        <v>0</v>
      </c>
      <c r="I56" s="1">
        <f t="shared" si="11"/>
        <v>0</v>
      </c>
      <c r="J56" s="1">
        <f t="shared" si="11"/>
        <v>0</v>
      </c>
      <c r="K56" s="1">
        <f t="shared" si="11"/>
        <v>0</v>
      </c>
      <c r="L56" s="1">
        <f t="shared" si="11"/>
        <v>0</v>
      </c>
      <c r="M56" s="23"/>
    </row>
    <row r="57" spans="1:13" s="9" customFormat="1" ht="39" customHeight="1" x14ac:dyDescent="0.25">
      <c r="A57" s="10" t="s">
        <v>0</v>
      </c>
      <c r="B57" s="11" t="s">
        <v>1</v>
      </c>
      <c r="C57" s="11" t="s">
        <v>2</v>
      </c>
      <c r="D57" s="13" t="s">
        <v>3</v>
      </c>
      <c r="E57" s="13" t="s">
        <v>4</v>
      </c>
      <c r="F57" s="12" t="s">
        <v>47</v>
      </c>
      <c r="G57" s="13" t="s">
        <v>5</v>
      </c>
      <c r="H57" s="13" t="s">
        <v>9</v>
      </c>
      <c r="I57" s="13" t="s">
        <v>10</v>
      </c>
      <c r="J57" s="13" t="s">
        <v>7</v>
      </c>
      <c r="K57" s="13" t="s">
        <v>8</v>
      </c>
      <c r="L57" s="12" t="s">
        <v>6</v>
      </c>
      <c r="M57" s="14" t="s">
        <v>16</v>
      </c>
    </row>
    <row r="58" spans="1:13" s="9" customFormat="1" ht="33.75" customHeight="1" thickBot="1" x14ac:dyDescent="0.3">
      <c r="A58" s="15">
        <v>44511</v>
      </c>
      <c r="B58" s="24" t="s">
        <v>48</v>
      </c>
      <c r="C58" s="24" t="s">
        <v>49</v>
      </c>
      <c r="D58" s="24" t="s">
        <v>50</v>
      </c>
      <c r="E58" s="19" t="s">
        <v>24</v>
      </c>
      <c r="F58" s="25">
        <v>14065</v>
      </c>
      <c r="G58" s="20">
        <v>0</v>
      </c>
      <c r="H58" s="20">
        <v>0</v>
      </c>
      <c r="I58" s="21">
        <v>0</v>
      </c>
      <c r="J58" s="21">
        <v>0</v>
      </c>
      <c r="K58" s="21">
        <v>0</v>
      </c>
      <c r="L58" s="21">
        <v>0</v>
      </c>
      <c r="M58" s="22" t="s">
        <v>29</v>
      </c>
    </row>
    <row r="59" spans="1:13" s="9" customFormat="1" ht="21.75" customHeight="1" thickBot="1" x14ac:dyDescent="0.3">
      <c r="A59" s="133" t="s">
        <v>15</v>
      </c>
      <c r="B59" s="134"/>
      <c r="C59" s="134"/>
      <c r="D59" s="134"/>
      <c r="E59" s="135"/>
      <c r="F59" s="1">
        <f t="shared" ref="F59:L59" si="12">F58</f>
        <v>14065</v>
      </c>
      <c r="G59" s="1">
        <f t="shared" si="12"/>
        <v>0</v>
      </c>
      <c r="H59" s="1">
        <f t="shared" si="12"/>
        <v>0</v>
      </c>
      <c r="I59" s="1">
        <f t="shared" si="12"/>
        <v>0</v>
      </c>
      <c r="J59" s="1">
        <f t="shared" si="12"/>
        <v>0</v>
      </c>
      <c r="K59" s="1">
        <f t="shared" si="12"/>
        <v>0</v>
      </c>
      <c r="L59" s="1">
        <f t="shared" si="12"/>
        <v>0</v>
      </c>
      <c r="M59" s="23"/>
    </row>
    <row r="60" spans="1:13" s="9" customFormat="1" ht="39" customHeight="1" x14ac:dyDescent="0.25">
      <c r="A60" s="10" t="s">
        <v>0</v>
      </c>
      <c r="B60" s="11" t="s">
        <v>1</v>
      </c>
      <c r="C60" s="11" t="s">
        <v>2</v>
      </c>
      <c r="D60" s="13" t="s">
        <v>3</v>
      </c>
      <c r="E60" s="13" t="s">
        <v>4</v>
      </c>
      <c r="F60" s="12" t="s">
        <v>47</v>
      </c>
      <c r="G60" s="13" t="s">
        <v>5</v>
      </c>
      <c r="H60" s="13" t="s">
        <v>9</v>
      </c>
      <c r="I60" s="13" t="s">
        <v>10</v>
      </c>
      <c r="J60" s="13" t="s">
        <v>7</v>
      </c>
      <c r="K60" s="13" t="s">
        <v>8</v>
      </c>
      <c r="L60" s="12" t="s">
        <v>6</v>
      </c>
      <c r="M60" s="14" t="s">
        <v>16</v>
      </c>
    </row>
    <row r="61" spans="1:13" s="9" customFormat="1" ht="33.75" customHeight="1" thickBot="1" x14ac:dyDescent="0.3">
      <c r="A61" s="15">
        <v>44510</v>
      </c>
      <c r="B61" s="24" t="s">
        <v>48</v>
      </c>
      <c r="C61" s="24" t="s">
        <v>49</v>
      </c>
      <c r="D61" s="24" t="s">
        <v>50</v>
      </c>
      <c r="E61" s="19" t="s">
        <v>24</v>
      </c>
      <c r="F61" s="25">
        <v>14065</v>
      </c>
      <c r="G61" s="20">
        <v>0</v>
      </c>
      <c r="H61" s="20">
        <v>0</v>
      </c>
      <c r="I61" s="21">
        <v>0</v>
      </c>
      <c r="J61" s="21">
        <v>0</v>
      </c>
      <c r="K61" s="21">
        <v>0</v>
      </c>
      <c r="L61" s="21">
        <v>0</v>
      </c>
      <c r="M61" s="22" t="s">
        <v>29</v>
      </c>
    </row>
    <row r="62" spans="1:13" s="9" customFormat="1" ht="21.75" customHeight="1" thickBot="1" x14ac:dyDescent="0.3">
      <c r="A62" s="133" t="s">
        <v>15</v>
      </c>
      <c r="B62" s="134"/>
      <c r="C62" s="134"/>
      <c r="D62" s="134"/>
      <c r="E62" s="135"/>
      <c r="F62" s="1">
        <f t="shared" ref="F62:L62" si="13">F61</f>
        <v>14065</v>
      </c>
      <c r="G62" s="1">
        <f t="shared" si="13"/>
        <v>0</v>
      </c>
      <c r="H62" s="1">
        <f t="shared" si="13"/>
        <v>0</v>
      </c>
      <c r="I62" s="1">
        <f t="shared" si="13"/>
        <v>0</v>
      </c>
      <c r="J62" s="1">
        <f t="shared" si="13"/>
        <v>0</v>
      </c>
      <c r="K62" s="1">
        <f t="shared" si="13"/>
        <v>0</v>
      </c>
      <c r="L62" s="1">
        <f t="shared" si="13"/>
        <v>0</v>
      </c>
      <c r="M62" s="23"/>
    </row>
    <row r="63" spans="1:13" s="9" customFormat="1" ht="21.75" customHeight="1" thickBot="1" x14ac:dyDescent="0.3">
      <c r="A63" s="131" t="s">
        <v>28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</row>
    <row r="64" spans="1:13" s="9" customFormat="1" ht="39" customHeight="1" x14ac:dyDescent="0.25">
      <c r="A64" s="10" t="s">
        <v>0</v>
      </c>
      <c r="B64" s="11" t="s">
        <v>1</v>
      </c>
      <c r="C64" s="11" t="s">
        <v>2</v>
      </c>
      <c r="D64" s="13" t="s">
        <v>3</v>
      </c>
      <c r="E64" s="13" t="s">
        <v>4</v>
      </c>
      <c r="F64" s="12" t="s">
        <v>47</v>
      </c>
      <c r="G64" s="13" t="s">
        <v>5</v>
      </c>
      <c r="H64" s="13" t="s">
        <v>9</v>
      </c>
      <c r="I64" s="13" t="s">
        <v>10</v>
      </c>
      <c r="J64" s="13" t="s">
        <v>7</v>
      </c>
      <c r="K64" s="13" t="s">
        <v>8</v>
      </c>
      <c r="L64" s="12" t="s">
        <v>6</v>
      </c>
      <c r="M64" s="14" t="s">
        <v>16</v>
      </c>
    </row>
    <row r="65" spans="1:13" s="9" customFormat="1" ht="33.75" customHeight="1" thickBot="1" x14ac:dyDescent="0.3">
      <c r="A65" s="15">
        <v>44509</v>
      </c>
      <c r="B65" s="24" t="s">
        <v>48</v>
      </c>
      <c r="C65" s="24" t="s">
        <v>49</v>
      </c>
      <c r="D65" s="24" t="s">
        <v>50</v>
      </c>
      <c r="E65" s="19" t="s">
        <v>24</v>
      </c>
      <c r="F65" s="25">
        <v>14065</v>
      </c>
      <c r="G65" s="20">
        <v>0</v>
      </c>
      <c r="H65" s="20">
        <v>0</v>
      </c>
      <c r="I65" s="21">
        <v>0</v>
      </c>
      <c r="J65" s="21">
        <v>0</v>
      </c>
      <c r="K65" s="21">
        <v>0</v>
      </c>
      <c r="L65" s="21">
        <v>0</v>
      </c>
      <c r="M65" s="22" t="s">
        <v>29</v>
      </c>
    </row>
    <row r="66" spans="1:13" s="9" customFormat="1" ht="21.75" customHeight="1" thickBot="1" x14ac:dyDescent="0.3">
      <c r="A66" s="133" t="s">
        <v>15</v>
      </c>
      <c r="B66" s="134"/>
      <c r="C66" s="134"/>
      <c r="D66" s="134"/>
      <c r="E66" s="135"/>
      <c r="F66" s="1">
        <f t="shared" ref="F66:L66" si="14">F65</f>
        <v>14065</v>
      </c>
      <c r="G66" s="1">
        <f t="shared" si="14"/>
        <v>0</v>
      </c>
      <c r="H66" s="1">
        <f t="shared" si="14"/>
        <v>0</v>
      </c>
      <c r="I66" s="1">
        <f t="shared" si="14"/>
        <v>0</v>
      </c>
      <c r="J66" s="1">
        <f t="shared" si="14"/>
        <v>0</v>
      </c>
      <c r="K66" s="1">
        <f t="shared" si="14"/>
        <v>0</v>
      </c>
      <c r="L66" s="1">
        <f t="shared" si="14"/>
        <v>0</v>
      </c>
      <c r="M66" s="23"/>
    </row>
    <row r="67" spans="1:13" s="9" customFormat="1" ht="21.75" customHeight="1" thickBot="1" x14ac:dyDescent="0.3">
      <c r="A67" s="131" t="s">
        <v>28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</row>
    <row r="68" spans="1:13" s="9" customFormat="1" ht="39" customHeight="1" x14ac:dyDescent="0.25">
      <c r="A68" s="10" t="s">
        <v>0</v>
      </c>
      <c r="B68" s="11" t="s">
        <v>1</v>
      </c>
      <c r="C68" s="11" t="s">
        <v>2</v>
      </c>
      <c r="D68" s="13" t="s">
        <v>3</v>
      </c>
      <c r="E68" s="13" t="s">
        <v>4</v>
      </c>
      <c r="F68" s="12" t="s">
        <v>47</v>
      </c>
      <c r="G68" s="13" t="s">
        <v>5</v>
      </c>
      <c r="H68" s="13" t="s">
        <v>9</v>
      </c>
      <c r="I68" s="13" t="s">
        <v>10</v>
      </c>
      <c r="J68" s="13" t="s">
        <v>7</v>
      </c>
      <c r="K68" s="13" t="s">
        <v>8</v>
      </c>
      <c r="L68" s="12" t="s">
        <v>6</v>
      </c>
      <c r="M68" s="14" t="s">
        <v>16</v>
      </c>
    </row>
    <row r="69" spans="1:13" s="9" customFormat="1" ht="33.75" customHeight="1" thickBot="1" x14ac:dyDescent="0.3">
      <c r="A69" s="15">
        <v>44508</v>
      </c>
      <c r="B69" s="24" t="s">
        <v>48</v>
      </c>
      <c r="C69" s="24" t="s">
        <v>49</v>
      </c>
      <c r="D69" s="24" t="s">
        <v>50</v>
      </c>
      <c r="E69" s="19" t="s">
        <v>24</v>
      </c>
      <c r="F69" s="25">
        <v>14065</v>
      </c>
      <c r="G69" s="20">
        <v>0</v>
      </c>
      <c r="H69" s="20">
        <v>0</v>
      </c>
      <c r="I69" s="21">
        <v>0</v>
      </c>
      <c r="J69" s="21">
        <v>0</v>
      </c>
      <c r="K69" s="21">
        <v>0</v>
      </c>
      <c r="L69" s="21">
        <v>0</v>
      </c>
      <c r="M69" s="22" t="s">
        <v>29</v>
      </c>
    </row>
    <row r="70" spans="1:13" s="9" customFormat="1" ht="21.75" customHeight="1" thickBot="1" x14ac:dyDescent="0.3">
      <c r="A70" s="133" t="s">
        <v>15</v>
      </c>
      <c r="B70" s="134"/>
      <c r="C70" s="134"/>
      <c r="D70" s="134"/>
      <c r="E70" s="135"/>
      <c r="F70" s="1">
        <f t="shared" ref="F70:L70" si="15">F69</f>
        <v>14065</v>
      </c>
      <c r="G70" s="1">
        <f t="shared" si="15"/>
        <v>0</v>
      </c>
      <c r="H70" s="1">
        <f t="shared" si="15"/>
        <v>0</v>
      </c>
      <c r="I70" s="1">
        <f t="shared" si="15"/>
        <v>0</v>
      </c>
      <c r="J70" s="1">
        <f t="shared" si="15"/>
        <v>0</v>
      </c>
      <c r="K70" s="1">
        <f t="shared" si="15"/>
        <v>0</v>
      </c>
      <c r="L70" s="1">
        <f t="shared" si="15"/>
        <v>0</v>
      </c>
      <c r="M70" s="23"/>
    </row>
    <row r="71" spans="1:13" s="9" customFormat="1" ht="21.75" customHeight="1" thickBot="1" x14ac:dyDescent="0.3">
      <c r="A71" s="131" t="s">
        <v>28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</row>
    <row r="72" spans="1:13" s="9" customFormat="1" ht="21.75" customHeight="1" x14ac:dyDescent="0.25">
      <c r="A72" s="10" t="s">
        <v>0</v>
      </c>
      <c r="B72" s="11" t="s">
        <v>1</v>
      </c>
      <c r="C72" s="11" t="s">
        <v>2</v>
      </c>
      <c r="D72" s="13" t="s">
        <v>3</v>
      </c>
      <c r="E72" s="13" t="s">
        <v>4</v>
      </c>
      <c r="F72" s="12" t="s">
        <v>47</v>
      </c>
      <c r="G72" s="13" t="s">
        <v>5</v>
      </c>
      <c r="H72" s="13" t="s">
        <v>9</v>
      </c>
      <c r="I72" s="13" t="s">
        <v>10</v>
      </c>
      <c r="J72" s="13" t="s">
        <v>7</v>
      </c>
      <c r="K72" s="13" t="s">
        <v>8</v>
      </c>
      <c r="L72" s="12" t="s">
        <v>6</v>
      </c>
      <c r="M72" s="14" t="s">
        <v>16</v>
      </c>
    </row>
    <row r="73" spans="1:13" s="9" customFormat="1" ht="33.75" customHeight="1" thickBot="1" x14ac:dyDescent="0.3">
      <c r="A73" s="15">
        <v>44503</v>
      </c>
      <c r="B73" s="24" t="s">
        <v>48</v>
      </c>
      <c r="C73" s="24" t="s">
        <v>49</v>
      </c>
      <c r="D73" s="24" t="s">
        <v>50</v>
      </c>
      <c r="E73" s="19" t="s">
        <v>24</v>
      </c>
      <c r="F73" s="25">
        <v>14065</v>
      </c>
      <c r="G73" s="20">
        <v>0</v>
      </c>
      <c r="H73" s="20">
        <v>0</v>
      </c>
      <c r="I73" s="21">
        <v>0</v>
      </c>
      <c r="J73" s="21">
        <v>0</v>
      </c>
      <c r="K73" s="21">
        <v>0</v>
      </c>
      <c r="L73" s="21">
        <v>0</v>
      </c>
      <c r="M73" s="22" t="s">
        <v>29</v>
      </c>
    </row>
    <row r="74" spans="1:13" s="9" customFormat="1" ht="21.75" customHeight="1" thickBot="1" x14ac:dyDescent="0.3">
      <c r="A74" s="133" t="s">
        <v>15</v>
      </c>
      <c r="B74" s="134"/>
      <c r="C74" s="134"/>
      <c r="D74" s="134"/>
      <c r="E74" s="135"/>
      <c r="F74" s="1">
        <f t="shared" ref="F74:L74" si="16">F73</f>
        <v>14065</v>
      </c>
      <c r="G74" s="1">
        <f t="shared" si="16"/>
        <v>0</v>
      </c>
      <c r="H74" s="1">
        <f t="shared" si="16"/>
        <v>0</v>
      </c>
      <c r="I74" s="1">
        <f t="shared" si="16"/>
        <v>0</v>
      </c>
      <c r="J74" s="1">
        <f t="shared" si="16"/>
        <v>0</v>
      </c>
      <c r="K74" s="1">
        <f t="shared" si="16"/>
        <v>0</v>
      </c>
      <c r="L74" s="1">
        <f t="shared" si="16"/>
        <v>0</v>
      </c>
      <c r="M74" s="23"/>
    </row>
    <row r="75" spans="1:13" s="9" customFormat="1" ht="21.75" customHeight="1" thickBot="1" x14ac:dyDescent="0.3">
      <c r="A75" s="131" t="s">
        <v>28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</row>
    <row r="76" spans="1:13" s="9" customFormat="1" ht="21.75" customHeight="1" x14ac:dyDescent="0.25">
      <c r="A76" s="10" t="s">
        <v>0</v>
      </c>
      <c r="B76" s="11" t="s">
        <v>1</v>
      </c>
      <c r="C76" s="11" t="s">
        <v>2</v>
      </c>
      <c r="D76" s="13" t="s">
        <v>3</v>
      </c>
      <c r="E76" s="13" t="s">
        <v>4</v>
      </c>
      <c r="F76" s="12" t="s">
        <v>47</v>
      </c>
      <c r="G76" s="13" t="s">
        <v>5</v>
      </c>
      <c r="H76" s="13" t="s">
        <v>9</v>
      </c>
      <c r="I76" s="13" t="s">
        <v>10</v>
      </c>
      <c r="J76" s="13" t="s">
        <v>7</v>
      </c>
      <c r="K76" s="13" t="s">
        <v>8</v>
      </c>
      <c r="L76" s="12" t="s">
        <v>6</v>
      </c>
      <c r="M76" s="14" t="s">
        <v>16</v>
      </c>
    </row>
    <row r="77" spans="1:13" s="9" customFormat="1" ht="33.75" customHeight="1" thickBot="1" x14ac:dyDescent="0.3">
      <c r="A77" s="15">
        <v>44502</v>
      </c>
      <c r="B77" s="24" t="s">
        <v>48</v>
      </c>
      <c r="C77" s="24" t="s">
        <v>49</v>
      </c>
      <c r="D77" s="24" t="s">
        <v>50</v>
      </c>
      <c r="E77" s="19" t="s">
        <v>24</v>
      </c>
      <c r="F77" s="25">
        <v>14065</v>
      </c>
      <c r="G77" s="20">
        <v>0</v>
      </c>
      <c r="H77" s="20">
        <v>0</v>
      </c>
      <c r="I77" s="21">
        <v>0</v>
      </c>
      <c r="J77" s="21">
        <v>0</v>
      </c>
      <c r="K77" s="21">
        <v>0</v>
      </c>
      <c r="L77" s="21">
        <v>0</v>
      </c>
      <c r="M77" s="22" t="s">
        <v>29</v>
      </c>
    </row>
    <row r="78" spans="1:13" s="9" customFormat="1" ht="21.75" customHeight="1" thickBot="1" x14ac:dyDescent="0.3">
      <c r="A78" s="133" t="s">
        <v>15</v>
      </c>
      <c r="B78" s="134"/>
      <c r="C78" s="134"/>
      <c r="D78" s="134"/>
      <c r="E78" s="135"/>
      <c r="F78" s="1">
        <f t="shared" ref="F78:L78" si="17">F77</f>
        <v>14065</v>
      </c>
      <c r="G78" s="1">
        <f t="shared" si="17"/>
        <v>0</v>
      </c>
      <c r="H78" s="1">
        <f t="shared" si="17"/>
        <v>0</v>
      </c>
      <c r="I78" s="1">
        <f t="shared" si="17"/>
        <v>0</v>
      </c>
      <c r="J78" s="1">
        <f t="shared" si="17"/>
        <v>0</v>
      </c>
      <c r="K78" s="1">
        <f t="shared" si="17"/>
        <v>0</v>
      </c>
      <c r="L78" s="1">
        <f t="shared" si="17"/>
        <v>0</v>
      </c>
      <c r="M78" s="23"/>
    </row>
    <row r="79" spans="1:13" s="9" customFormat="1" ht="14.25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1:13" s="9" customFormat="1" thickBot="1" x14ac:dyDescent="0.3">
      <c r="A80" s="131" t="s">
        <v>28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</row>
    <row r="81" spans="1:13" s="9" customFormat="1" ht="21.75" customHeight="1" thickBot="1" x14ac:dyDescent="0.3">
      <c r="A81" s="131" t="s">
        <v>28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</row>
    <row r="82" spans="1:13" s="9" customFormat="1" ht="21.75" customHeight="1" x14ac:dyDescent="0.25">
      <c r="A82" s="10" t="s">
        <v>0</v>
      </c>
      <c r="B82" s="11" t="s">
        <v>1</v>
      </c>
      <c r="C82" s="11" t="s">
        <v>2</v>
      </c>
      <c r="D82" s="13" t="s">
        <v>3</v>
      </c>
      <c r="E82" s="13" t="s">
        <v>4</v>
      </c>
      <c r="F82" s="12" t="s">
        <v>47</v>
      </c>
      <c r="G82" s="13" t="s">
        <v>5</v>
      </c>
      <c r="H82" s="13" t="s">
        <v>9</v>
      </c>
      <c r="I82" s="13" t="s">
        <v>10</v>
      </c>
      <c r="J82" s="13" t="s">
        <v>7</v>
      </c>
      <c r="K82" s="13" t="s">
        <v>8</v>
      </c>
      <c r="L82" s="12" t="s">
        <v>6</v>
      </c>
      <c r="M82" s="14" t="s">
        <v>16</v>
      </c>
    </row>
    <row r="83" spans="1:13" s="9" customFormat="1" ht="33.75" customHeight="1" thickBot="1" x14ac:dyDescent="0.3">
      <c r="A83" s="15">
        <v>44501</v>
      </c>
      <c r="B83" s="24" t="s">
        <v>48</v>
      </c>
      <c r="C83" s="24" t="s">
        <v>49</v>
      </c>
      <c r="D83" s="24" t="s">
        <v>50</v>
      </c>
      <c r="E83" s="19" t="s">
        <v>24</v>
      </c>
      <c r="F83" s="25">
        <v>14065</v>
      </c>
      <c r="G83" s="20">
        <v>0</v>
      </c>
      <c r="H83" s="20">
        <v>0</v>
      </c>
      <c r="I83" s="21">
        <v>0</v>
      </c>
      <c r="J83" s="21">
        <v>0</v>
      </c>
      <c r="K83" s="21">
        <v>0</v>
      </c>
      <c r="L83" s="21">
        <v>0</v>
      </c>
      <c r="M83" s="22" t="s">
        <v>29</v>
      </c>
    </row>
    <row r="84" spans="1:13" s="9" customFormat="1" ht="21.75" customHeight="1" thickBot="1" x14ac:dyDescent="0.3">
      <c r="A84" s="133" t="s">
        <v>15</v>
      </c>
      <c r="B84" s="134"/>
      <c r="C84" s="134"/>
      <c r="D84" s="134"/>
      <c r="E84" s="135"/>
      <c r="F84" s="1">
        <f t="shared" ref="F84:L84" si="18">F83</f>
        <v>14065</v>
      </c>
      <c r="G84" s="1">
        <f t="shared" si="18"/>
        <v>0</v>
      </c>
      <c r="H84" s="1">
        <f t="shared" si="18"/>
        <v>0</v>
      </c>
      <c r="I84" s="1">
        <f t="shared" si="18"/>
        <v>0</v>
      </c>
      <c r="J84" s="1">
        <f t="shared" si="18"/>
        <v>0</v>
      </c>
      <c r="K84" s="1">
        <f t="shared" si="18"/>
        <v>0</v>
      </c>
      <c r="L84" s="1">
        <f t="shared" si="18"/>
        <v>0</v>
      </c>
      <c r="M84" s="23"/>
    </row>
    <row r="85" spans="1:13" s="9" customFormat="1" ht="14.25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</sheetData>
  <mergeCells count="35">
    <mergeCell ref="A84:E84"/>
    <mergeCell ref="A75:M75"/>
    <mergeCell ref="A78:E78"/>
    <mergeCell ref="A80:M80"/>
    <mergeCell ref="A67:M67"/>
    <mergeCell ref="A70:E70"/>
    <mergeCell ref="A81:M81"/>
    <mergeCell ref="A71:M71"/>
    <mergeCell ref="A74:E74"/>
    <mergeCell ref="A5:M5"/>
    <mergeCell ref="A40:M40"/>
    <mergeCell ref="A43:E43"/>
    <mergeCell ref="A36:M36"/>
    <mergeCell ref="A28:M28"/>
    <mergeCell ref="A35:E35"/>
    <mergeCell ref="A31:E31"/>
    <mergeCell ref="A32:M32"/>
    <mergeCell ref="A15:M15"/>
    <mergeCell ref="A27:E27"/>
    <mergeCell ref="A39:E39"/>
    <mergeCell ref="A21:E21"/>
    <mergeCell ref="A18:E18"/>
    <mergeCell ref="A12:M12"/>
    <mergeCell ref="A9:M9"/>
    <mergeCell ref="A6:M6"/>
    <mergeCell ref="A63:M63"/>
    <mergeCell ref="A66:E66"/>
    <mergeCell ref="A44:M44"/>
    <mergeCell ref="A62:E62"/>
    <mergeCell ref="A24:E24"/>
    <mergeCell ref="A59:E59"/>
    <mergeCell ref="A56:E56"/>
    <mergeCell ref="A50:E50"/>
    <mergeCell ref="A47:E47"/>
    <mergeCell ref="A53:E5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zoomScaleNormal="100" workbookViewId="0">
      <selection activeCell="A7" sqref="A7:A8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s="5" customFormat="1" ht="15.75" thickBot="1" x14ac:dyDescent="0.3">
      <c r="A4" s="126" t="s">
        <v>30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8"/>
    </row>
    <row r="5" spans="1:16" s="43" customFormat="1" ht="29.25" thickBot="1" x14ac:dyDescent="0.3">
      <c r="A5" s="6" t="s">
        <v>31</v>
      </c>
      <c r="B5" s="7" t="s">
        <v>1</v>
      </c>
      <c r="C5" s="7" t="s">
        <v>2</v>
      </c>
      <c r="D5" s="7" t="s">
        <v>32</v>
      </c>
      <c r="E5" s="34" t="s">
        <v>33</v>
      </c>
      <c r="F5" s="137" t="s">
        <v>34</v>
      </c>
      <c r="G5" s="138"/>
      <c r="H5" s="138"/>
      <c r="I5" s="138"/>
      <c r="J5" s="138"/>
      <c r="K5" s="138"/>
      <c r="L5" s="138"/>
      <c r="M5" s="139"/>
    </row>
    <row r="6" spans="1:16" s="43" customFormat="1" ht="28.5" customHeight="1" x14ac:dyDescent="0.25">
      <c r="A6" s="15">
        <v>44533</v>
      </c>
      <c r="B6" s="35" t="s">
        <v>35</v>
      </c>
      <c r="C6" s="140" t="s">
        <v>36</v>
      </c>
      <c r="D6" s="140" t="s">
        <v>37</v>
      </c>
      <c r="E6" s="143" t="s">
        <v>38</v>
      </c>
      <c r="F6" s="146">
        <v>653</v>
      </c>
      <c r="G6" s="147"/>
      <c r="H6" s="147"/>
      <c r="I6" s="147"/>
      <c r="J6" s="147"/>
      <c r="K6" s="147"/>
      <c r="L6" s="147"/>
      <c r="M6" s="148"/>
    </row>
    <row r="7" spans="1:16" s="43" customFormat="1" ht="29.25" customHeight="1" x14ac:dyDescent="0.25">
      <c r="A7" s="15">
        <v>44533</v>
      </c>
      <c r="B7" s="36" t="s">
        <v>39</v>
      </c>
      <c r="C7" s="141"/>
      <c r="D7" s="141"/>
      <c r="E7" s="144"/>
      <c r="F7" s="149">
        <v>953</v>
      </c>
      <c r="G7" s="150"/>
      <c r="H7" s="150"/>
      <c r="I7" s="150"/>
      <c r="J7" s="150"/>
      <c r="K7" s="150"/>
      <c r="L7" s="150"/>
      <c r="M7" s="151"/>
    </row>
    <row r="8" spans="1:16" s="43" customFormat="1" ht="28.5" customHeight="1" thickBot="1" x14ac:dyDescent="0.3">
      <c r="A8" s="15">
        <v>44533</v>
      </c>
      <c r="B8" s="36" t="s">
        <v>40</v>
      </c>
      <c r="C8" s="142"/>
      <c r="D8" s="142"/>
      <c r="E8" s="145"/>
      <c r="F8" s="152">
        <v>217</v>
      </c>
      <c r="G8" s="153"/>
      <c r="H8" s="153"/>
      <c r="I8" s="153"/>
      <c r="J8" s="153"/>
      <c r="K8" s="153"/>
      <c r="L8" s="153"/>
      <c r="M8" s="154"/>
    </row>
    <row r="9" spans="1:16" s="43" customFormat="1" ht="29.25" thickBot="1" x14ac:dyDescent="0.3">
      <c r="A9" s="6" t="s">
        <v>31</v>
      </c>
      <c r="B9" s="7" t="s">
        <v>1</v>
      </c>
      <c r="C9" s="7" t="s">
        <v>2</v>
      </c>
      <c r="D9" s="7" t="s">
        <v>32</v>
      </c>
      <c r="E9" s="34" t="s">
        <v>33</v>
      </c>
      <c r="F9" s="137" t="s">
        <v>34</v>
      </c>
      <c r="G9" s="138"/>
      <c r="H9" s="138"/>
      <c r="I9" s="138"/>
      <c r="J9" s="138"/>
      <c r="K9" s="138"/>
      <c r="L9" s="138"/>
      <c r="M9" s="139"/>
    </row>
    <row r="10" spans="1:16" s="43" customFormat="1" ht="28.5" customHeight="1" x14ac:dyDescent="0.25">
      <c r="A10" s="15">
        <v>44532</v>
      </c>
      <c r="B10" s="35" t="s">
        <v>35</v>
      </c>
      <c r="C10" s="140" t="s">
        <v>36</v>
      </c>
      <c r="D10" s="140" t="s">
        <v>37</v>
      </c>
      <c r="E10" s="143" t="s">
        <v>38</v>
      </c>
      <c r="F10" s="146">
        <v>653</v>
      </c>
      <c r="G10" s="147"/>
      <c r="H10" s="147"/>
      <c r="I10" s="147"/>
      <c r="J10" s="147"/>
      <c r="K10" s="147"/>
      <c r="L10" s="147"/>
      <c r="M10" s="148"/>
    </row>
    <row r="11" spans="1:16" s="43" customFormat="1" ht="29.25" customHeight="1" x14ac:dyDescent="0.25">
      <c r="A11" s="15">
        <v>44532</v>
      </c>
      <c r="B11" s="36" t="s">
        <v>39</v>
      </c>
      <c r="C11" s="141"/>
      <c r="D11" s="141"/>
      <c r="E11" s="144"/>
      <c r="F11" s="149">
        <v>953</v>
      </c>
      <c r="G11" s="150"/>
      <c r="H11" s="150"/>
      <c r="I11" s="150"/>
      <c r="J11" s="150"/>
      <c r="K11" s="150"/>
      <c r="L11" s="150"/>
      <c r="M11" s="151"/>
    </row>
    <row r="12" spans="1:16" s="43" customFormat="1" ht="28.5" customHeight="1" thickBot="1" x14ac:dyDescent="0.3">
      <c r="A12" s="15">
        <v>44532</v>
      </c>
      <c r="B12" s="36" t="s">
        <v>40</v>
      </c>
      <c r="C12" s="142"/>
      <c r="D12" s="142"/>
      <c r="E12" s="145"/>
      <c r="F12" s="152">
        <v>217</v>
      </c>
      <c r="G12" s="153"/>
      <c r="H12" s="153"/>
      <c r="I12" s="153"/>
      <c r="J12" s="153"/>
      <c r="K12" s="153"/>
      <c r="L12" s="153"/>
      <c r="M12" s="154"/>
    </row>
    <row r="13" spans="1:16" s="5" customFormat="1" ht="15.75" thickBot="1" x14ac:dyDescent="0.3">
      <c r="A13" s="126" t="s">
        <v>30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8"/>
    </row>
    <row r="14" spans="1:16" s="43" customFormat="1" ht="29.25" thickBot="1" x14ac:dyDescent="0.3">
      <c r="A14" s="6" t="s">
        <v>31</v>
      </c>
      <c r="B14" s="7" t="s">
        <v>1</v>
      </c>
      <c r="C14" s="7" t="s">
        <v>2</v>
      </c>
      <c r="D14" s="7" t="s">
        <v>32</v>
      </c>
      <c r="E14" s="34" t="s">
        <v>33</v>
      </c>
      <c r="F14" s="137" t="s">
        <v>34</v>
      </c>
      <c r="G14" s="138"/>
      <c r="H14" s="138"/>
      <c r="I14" s="138"/>
      <c r="J14" s="138"/>
      <c r="K14" s="138"/>
      <c r="L14" s="138"/>
      <c r="M14" s="139"/>
    </row>
    <row r="15" spans="1:16" s="43" customFormat="1" ht="28.5" customHeight="1" x14ac:dyDescent="0.25">
      <c r="A15" s="15">
        <v>44531</v>
      </c>
      <c r="B15" s="35" t="s">
        <v>35</v>
      </c>
      <c r="C15" s="140" t="s">
        <v>36</v>
      </c>
      <c r="D15" s="140" t="s">
        <v>37</v>
      </c>
      <c r="E15" s="143" t="s">
        <v>38</v>
      </c>
      <c r="F15" s="146">
        <v>653</v>
      </c>
      <c r="G15" s="147"/>
      <c r="H15" s="147"/>
      <c r="I15" s="147"/>
      <c r="J15" s="147"/>
      <c r="K15" s="147"/>
      <c r="L15" s="147"/>
      <c r="M15" s="148"/>
    </row>
    <row r="16" spans="1:16" s="43" customFormat="1" ht="29.25" customHeight="1" x14ac:dyDescent="0.25">
      <c r="A16" s="15">
        <v>44531</v>
      </c>
      <c r="B16" s="36" t="s">
        <v>39</v>
      </c>
      <c r="C16" s="141"/>
      <c r="D16" s="141"/>
      <c r="E16" s="144"/>
      <c r="F16" s="149">
        <v>953</v>
      </c>
      <c r="G16" s="150"/>
      <c r="H16" s="150"/>
      <c r="I16" s="150"/>
      <c r="J16" s="150"/>
      <c r="K16" s="150"/>
      <c r="L16" s="150"/>
      <c r="M16" s="151"/>
    </row>
    <row r="17" spans="1:13" s="43" customFormat="1" ht="28.5" customHeight="1" thickBot="1" x14ac:dyDescent="0.3">
      <c r="A17" s="15">
        <v>44531</v>
      </c>
      <c r="B17" s="36" t="s">
        <v>40</v>
      </c>
      <c r="C17" s="142"/>
      <c r="D17" s="142"/>
      <c r="E17" s="145"/>
      <c r="F17" s="152">
        <v>217</v>
      </c>
      <c r="G17" s="153"/>
      <c r="H17" s="153"/>
      <c r="I17" s="153"/>
      <c r="J17" s="153"/>
      <c r="K17" s="153"/>
      <c r="L17" s="153"/>
      <c r="M17" s="154"/>
    </row>
    <row r="18" spans="1:13" s="43" customFormat="1" ht="29.25" thickBot="1" x14ac:dyDescent="0.3">
      <c r="A18" s="6" t="s">
        <v>31</v>
      </c>
      <c r="B18" s="7" t="s">
        <v>1</v>
      </c>
      <c r="C18" s="7" t="s">
        <v>2</v>
      </c>
      <c r="D18" s="7" t="s">
        <v>32</v>
      </c>
      <c r="E18" s="34" t="s">
        <v>33</v>
      </c>
      <c r="F18" s="137" t="s">
        <v>34</v>
      </c>
      <c r="G18" s="138"/>
      <c r="H18" s="138"/>
      <c r="I18" s="138"/>
      <c r="J18" s="138"/>
      <c r="K18" s="138"/>
      <c r="L18" s="138"/>
      <c r="M18" s="139"/>
    </row>
    <row r="19" spans="1:13" s="43" customFormat="1" ht="28.5" customHeight="1" x14ac:dyDescent="0.25">
      <c r="A19" s="15">
        <v>44530</v>
      </c>
      <c r="B19" s="35" t="s">
        <v>35</v>
      </c>
      <c r="C19" s="140" t="s">
        <v>36</v>
      </c>
      <c r="D19" s="140" t="s">
        <v>37</v>
      </c>
      <c r="E19" s="143" t="s">
        <v>38</v>
      </c>
      <c r="F19" s="146">
        <v>653</v>
      </c>
      <c r="G19" s="147"/>
      <c r="H19" s="147"/>
      <c r="I19" s="147"/>
      <c r="J19" s="147"/>
      <c r="K19" s="147"/>
      <c r="L19" s="147"/>
      <c r="M19" s="148"/>
    </row>
    <row r="20" spans="1:13" s="43" customFormat="1" ht="29.25" customHeight="1" x14ac:dyDescent="0.25">
      <c r="A20" s="15">
        <v>44530</v>
      </c>
      <c r="B20" s="36" t="s">
        <v>39</v>
      </c>
      <c r="C20" s="141"/>
      <c r="D20" s="141"/>
      <c r="E20" s="144"/>
      <c r="F20" s="149">
        <v>953</v>
      </c>
      <c r="G20" s="150"/>
      <c r="H20" s="150"/>
      <c r="I20" s="150"/>
      <c r="J20" s="150"/>
      <c r="K20" s="150"/>
      <c r="L20" s="150"/>
      <c r="M20" s="151"/>
    </row>
    <row r="21" spans="1:13" s="43" customFormat="1" ht="28.5" customHeight="1" thickBot="1" x14ac:dyDescent="0.3">
      <c r="A21" s="15">
        <v>44530</v>
      </c>
      <c r="B21" s="36" t="s">
        <v>40</v>
      </c>
      <c r="C21" s="142"/>
      <c r="D21" s="142"/>
      <c r="E21" s="145"/>
      <c r="F21" s="152">
        <v>217</v>
      </c>
      <c r="G21" s="153"/>
      <c r="H21" s="153"/>
      <c r="I21" s="153"/>
      <c r="J21" s="153"/>
      <c r="K21" s="153"/>
      <c r="L21" s="153"/>
      <c r="M21" s="154"/>
    </row>
    <row r="22" spans="1:13" s="43" customFormat="1" ht="29.25" thickBot="1" x14ac:dyDescent="0.3">
      <c r="A22" s="6" t="s">
        <v>31</v>
      </c>
      <c r="B22" s="7" t="s">
        <v>1</v>
      </c>
      <c r="C22" s="7" t="s">
        <v>2</v>
      </c>
      <c r="D22" s="7" t="s">
        <v>32</v>
      </c>
      <c r="E22" s="34" t="s">
        <v>33</v>
      </c>
      <c r="F22" s="137" t="s">
        <v>34</v>
      </c>
      <c r="G22" s="138"/>
      <c r="H22" s="138"/>
      <c r="I22" s="138"/>
      <c r="J22" s="138"/>
      <c r="K22" s="138"/>
      <c r="L22" s="138"/>
      <c r="M22" s="139"/>
    </row>
    <row r="23" spans="1:13" s="43" customFormat="1" ht="28.5" customHeight="1" x14ac:dyDescent="0.25">
      <c r="A23" s="15">
        <v>44529</v>
      </c>
      <c r="B23" s="35" t="s">
        <v>35</v>
      </c>
      <c r="C23" s="140" t="s">
        <v>36</v>
      </c>
      <c r="D23" s="140" t="s">
        <v>37</v>
      </c>
      <c r="E23" s="143" t="s">
        <v>38</v>
      </c>
      <c r="F23" s="146">
        <v>653</v>
      </c>
      <c r="G23" s="147"/>
      <c r="H23" s="147"/>
      <c r="I23" s="147"/>
      <c r="J23" s="147"/>
      <c r="K23" s="147"/>
      <c r="L23" s="147"/>
      <c r="M23" s="148"/>
    </row>
    <row r="24" spans="1:13" s="43" customFormat="1" ht="29.25" customHeight="1" x14ac:dyDescent="0.25">
      <c r="A24" s="15">
        <v>44529</v>
      </c>
      <c r="B24" s="36" t="s">
        <v>39</v>
      </c>
      <c r="C24" s="141"/>
      <c r="D24" s="141"/>
      <c r="E24" s="144"/>
      <c r="F24" s="149">
        <v>953</v>
      </c>
      <c r="G24" s="150"/>
      <c r="H24" s="150"/>
      <c r="I24" s="150"/>
      <c r="J24" s="150"/>
      <c r="K24" s="150"/>
      <c r="L24" s="150"/>
      <c r="M24" s="151"/>
    </row>
    <row r="25" spans="1:13" s="43" customFormat="1" ht="28.5" customHeight="1" thickBot="1" x14ac:dyDescent="0.3">
      <c r="A25" s="15">
        <v>44529</v>
      </c>
      <c r="B25" s="36" t="s">
        <v>40</v>
      </c>
      <c r="C25" s="142"/>
      <c r="D25" s="142"/>
      <c r="E25" s="145"/>
      <c r="F25" s="152">
        <v>217</v>
      </c>
      <c r="G25" s="153"/>
      <c r="H25" s="153"/>
      <c r="I25" s="153"/>
      <c r="J25" s="153"/>
      <c r="K25" s="153"/>
      <c r="L25" s="153"/>
      <c r="M25" s="154"/>
    </row>
    <row r="26" spans="1:13" s="43" customFormat="1" ht="29.25" thickBot="1" x14ac:dyDescent="0.3">
      <c r="A26" s="6" t="s">
        <v>31</v>
      </c>
      <c r="B26" s="7" t="s">
        <v>1</v>
      </c>
      <c r="C26" s="7" t="s">
        <v>2</v>
      </c>
      <c r="D26" s="7" t="s">
        <v>32</v>
      </c>
      <c r="E26" s="34" t="s">
        <v>33</v>
      </c>
      <c r="F26" s="137" t="s">
        <v>34</v>
      </c>
      <c r="G26" s="138"/>
      <c r="H26" s="138"/>
      <c r="I26" s="138"/>
      <c r="J26" s="138"/>
      <c r="K26" s="138"/>
      <c r="L26" s="138"/>
      <c r="M26" s="139"/>
    </row>
    <row r="27" spans="1:13" s="43" customFormat="1" ht="28.5" customHeight="1" x14ac:dyDescent="0.25">
      <c r="A27" s="15">
        <v>44526</v>
      </c>
      <c r="B27" s="35" t="s">
        <v>35</v>
      </c>
      <c r="C27" s="140" t="s">
        <v>36</v>
      </c>
      <c r="D27" s="140" t="s">
        <v>37</v>
      </c>
      <c r="E27" s="143" t="s">
        <v>38</v>
      </c>
      <c r="F27" s="146">
        <v>653</v>
      </c>
      <c r="G27" s="147"/>
      <c r="H27" s="147"/>
      <c r="I27" s="147"/>
      <c r="J27" s="147"/>
      <c r="K27" s="147"/>
      <c r="L27" s="147"/>
      <c r="M27" s="148"/>
    </row>
    <row r="28" spans="1:13" s="43" customFormat="1" ht="29.25" customHeight="1" x14ac:dyDescent="0.25">
      <c r="A28" s="15">
        <v>44526</v>
      </c>
      <c r="B28" s="36" t="s">
        <v>39</v>
      </c>
      <c r="C28" s="141"/>
      <c r="D28" s="141"/>
      <c r="E28" s="144"/>
      <c r="F28" s="149">
        <v>953</v>
      </c>
      <c r="G28" s="150"/>
      <c r="H28" s="150"/>
      <c r="I28" s="150"/>
      <c r="J28" s="150"/>
      <c r="K28" s="150"/>
      <c r="L28" s="150"/>
      <c r="M28" s="151"/>
    </row>
    <row r="29" spans="1:13" s="43" customFormat="1" ht="28.5" customHeight="1" thickBot="1" x14ac:dyDescent="0.3">
      <c r="A29" s="15">
        <v>44526</v>
      </c>
      <c r="B29" s="36" t="s">
        <v>40</v>
      </c>
      <c r="C29" s="142"/>
      <c r="D29" s="142"/>
      <c r="E29" s="145"/>
      <c r="F29" s="152">
        <v>217</v>
      </c>
      <c r="G29" s="153"/>
      <c r="H29" s="153"/>
      <c r="I29" s="153"/>
      <c r="J29" s="153"/>
      <c r="K29" s="153"/>
      <c r="L29" s="153"/>
      <c r="M29" s="154"/>
    </row>
    <row r="30" spans="1:13" s="43" customFormat="1" ht="15.75" thickBot="1" x14ac:dyDescent="0.3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1:13" s="43" customFormat="1" ht="29.25" thickBot="1" x14ac:dyDescent="0.3">
      <c r="A31" s="6" t="s">
        <v>31</v>
      </c>
      <c r="B31" s="7" t="s">
        <v>1</v>
      </c>
      <c r="C31" s="7" t="s">
        <v>2</v>
      </c>
      <c r="D31" s="7" t="s">
        <v>32</v>
      </c>
      <c r="E31" s="34" t="s">
        <v>33</v>
      </c>
      <c r="F31" s="137" t="s">
        <v>34</v>
      </c>
      <c r="G31" s="138"/>
      <c r="H31" s="138"/>
      <c r="I31" s="138"/>
      <c r="J31" s="138"/>
      <c r="K31" s="138"/>
      <c r="L31" s="138"/>
      <c r="M31" s="139"/>
    </row>
    <row r="32" spans="1:13" s="43" customFormat="1" ht="28.5" customHeight="1" x14ac:dyDescent="0.25">
      <c r="A32" s="15">
        <v>44525</v>
      </c>
      <c r="B32" s="35" t="s">
        <v>35</v>
      </c>
      <c r="C32" s="140" t="s">
        <v>36</v>
      </c>
      <c r="D32" s="140" t="s">
        <v>37</v>
      </c>
      <c r="E32" s="143" t="s">
        <v>38</v>
      </c>
      <c r="F32" s="146">
        <v>653</v>
      </c>
      <c r="G32" s="147"/>
      <c r="H32" s="147"/>
      <c r="I32" s="147"/>
      <c r="J32" s="147"/>
      <c r="K32" s="147"/>
      <c r="L32" s="147"/>
      <c r="M32" s="148"/>
    </row>
    <row r="33" spans="1:13" s="43" customFormat="1" ht="29.25" customHeight="1" x14ac:dyDescent="0.25">
      <c r="A33" s="15">
        <v>44525</v>
      </c>
      <c r="B33" s="36" t="s">
        <v>39</v>
      </c>
      <c r="C33" s="141"/>
      <c r="D33" s="141"/>
      <c r="E33" s="144"/>
      <c r="F33" s="149">
        <v>953</v>
      </c>
      <c r="G33" s="150"/>
      <c r="H33" s="150"/>
      <c r="I33" s="150"/>
      <c r="J33" s="150"/>
      <c r="K33" s="150"/>
      <c r="L33" s="150"/>
      <c r="M33" s="151"/>
    </row>
    <row r="34" spans="1:13" s="43" customFormat="1" ht="28.5" customHeight="1" thickBot="1" x14ac:dyDescent="0.3">
      <c r="A34" s="15">
        <v>44525</v>
      </c>
      <c r="B34" s="36" t="s">
        <v>40</v>
      </c>
      <c r="C34" s="142"/>
      <c r="D34" s="142"/>
      <c r="E34" s="145"/>
      <c r="F34" s="152">
        <v>217</v>
      </c>
      <c r="G34" s="153"/>
      <c r="H34" s="153"/>
      <c r="I34" s="153"/>
      <c r="J34" s="153"/>
      <c r="K34" s="153"/>
      <c r="L34" s="153"/>
      <c r="M34" s="154"/>
    </row>
    <row r="35" spans="1:13" s="43" customFormat="1" ht="15.75" thickBot="1" x14ac:dyDescent="0.3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s="5" customFormat="1" ht="15.75" thickBot="1" x14ac:dyDescent="0.3">
      <c r="A36" s="126" t="s">
        <v>30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8"/>
    </row>
    <row r="37" spans="1:13" s="43" customFormat="1" ht="29.25" thickBot="1" x14ac:dyDescent="0.3">
      <c r="A37" s="6" t="s">
        <v>31</v>
      </c>
      <c r="B37" s="7" t="s">
        <v>1</v>
      </c>
      <c r="C37" s="7" t="s">
        <v>2</v>
      </c>
      <c r="D37" s="7" t="s">
        <v>32</v>
      </c>
      <c r="E37" s="34" t="s">
        <v>33</v>
      </c>
      <c r="F37" s="137" t="s">
        <v>34</v>
      </c>
      <c r="G37" s="138"/>
      <c r="H37" s="138"/>
      <c r="I37" s="138"/>
      <c r="J37" s="138"/>
      <c r="K37" s="138"/>
      <c r="L37" s="138"/>
      <c r="M37" s="139"/>
    </row>
    <row r="38" spans="1:13" s="43" customFormat="1" ht="28.5" customHeight="1" x14ac:dyDescent="0.25">
      <c r="A38" s="15">
        <v>44524</v>
      </c>
      <c r="B38" s="35" t="s">
        <v>35</v>
      </c>
      <c r="C38" s="140" t="s">
        <v>36</v>
      </c>
      <c r="D38" s="140" t="s">
        <v>37</v>
      </c>
      <c r="E38" s="143" t="s">
        <v>38</v>
      </c>
      <c r="F38" s="146">
        <v>653</v>
      </c>
      <c r="G38" s="147"/>
      <c r="H38" s="147"/>
      <c r="I38" s="147"/>
      <c r="J38" s="147"/>
      <c r="K38" s="147"/>
      <c r="L38" s="147"/>
      <c r="M38" s="148"/>
    </row>
    <row r="39" spans="1:13" s="43" customFormat="1" ht="29.25" customHeight="1" x14ac:dyDescent="0.25">
      <c r="A39" s="15">
        <v>44524</v>
      </c>
      <c r="B39" s="36" t="s">
        <v>39</v>
      </c>
      <c r="C39" s="141"/>
      <c r="D39" s="141"/>
      <c r="E39" s="144"/>
      <c r="F39" s="149">
        <v>953</v>
      </c>
      <c r="G39" s="150"/>
      <c r="H39" s="150"/>
      <c r="I39" s="150"/>
      <c r="J39" s="150"/>
      <c r="K39" s="150"/>
      <c r="L39" s="150"/>
      <c r="M39" s="151"/>
    </row>
    <row r="40" spans="1:13" s="43" customFormat="1" ht="28.5" customHeight="1" thickBot="1" x14ac:dyDescent="0.3">
      <c r="A40" s="15">
        <v>44524</v>
      </c>
      <c r="B40" s="36" t="s">
        <v>40</v>
      </c>
      <c r="C40" s="142"/>
      <c r="D40" s="142"/>
      <c r="E40" s="145"/>
      <c r="F40" s="152">
        <v>217</v>
      </c>
      <c r="G40" s="153"/>
      <c r="H40" s="153"/>
      <c r="I40" s="153"/>
      <c r="J40" s="153"/>
      <c r="K40" s="153"/>
      <c r="L40" s="153"/>
      <c r="M40" s="154"/>
    </row>
    <row r="41" spans="1:13" s="43" customFormat="1" ht="15.75" thickBot="1" x14ac:dyDescent="0.3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2"/>
    </row>
    <row r="42" spans="1:13" s="5" customFormat="1" ht="15.75" thickBot="1" x14ac:dyDescent="0.3">
      <c r="A42" s="126" t="s">
        <v>30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</row>
    <row r="43" spans="1:13" s="43" customFormat="1" ht="29.25" thickBot="1" x14ac:dyDescent="0.3">
      <c r="A43" s="6" t="s">
        <v>31</v>
      </c>
      <c r="B43" s="7" t="s">
        <v>1</v>
      </c>
      <c r="C43" s="7" t="s">
        <v>2</v>
      </c>
      <c r="D43" s="7" t="s">
        <v>32</v>
      </c>
      <c r="E43" s="34" t="s">
        <v>33</v>
      </c>
      <c r="F43" s="137" t="s">
        <v>34</v>
      </c>
      <c r="G43" s="138"/>
      <c r="H43" s="138"/>
      <c r="I43" s="138"/>
      <c r="J43" s="138"/>
      <c r="K43" s="138"/>
      <c r="L43" s="138"/>
      <c r="M43" s="139"/>
    </row>
    <row r="44" spans="1:13" s="43" customFormat="1" ht="28.5" customHeight="1" x14ac:dyDescent="0.25">
      <c r="A44" s="15">
        <v>44523</v>
      </c>
      <c r="B44" s="35" t="s">
        <v>35</v>
      </c>
      <c r="C44" s="140" t="s">
        <v>36</v>
      </c>
      <c r="D44" s="140" t="s">
        <v>37</v>
      </c>
      <c r="E44" s="143" t="s">
        <v>38</v>
      </c>
      <c r="F44" s="146">
        <v>653</v>
      </c>
      <c r="G44" s="147"/>
      <c r="H44" s="147"/>
      <c r="I44" s="147"/>
      <c r="J44" s="147"/>
      <c r="K44" s="147"/>
      <c r="L44" s="147"/>
      <c r="M44" s="148"/>
    </row>
    <row r="45" spans="1:13" s="43" customFormat="1" ht="29.25" customHeight="1" x14ac:dyDescent="0.25">
      <c r="A45" s="15">
        <v>44523</v>
      </c>
      <c r="B45" s="36" t="s">
        <v>39</v>
      </c>
      <c r="C45" s="141"/>
      <c r="D45" s="141"/>
      <c r="E45" s="144"/>
      <c r="F45" s="149">
        <v>953</v>
      </c>
      <c r="G45" s="150"/>
      <c r="H45" s="150"/>
      <c r="I45" s="150"/>
      <c r="J45" s="150"/>
      <c r="K45" s="150"/>
      <c r="L45" s="150"/>
      <c r="M45" s="151"/>
    </row>
    <row r="46" spans="1:13" s="43" customFormat="1" ht="28.5" customHeight="1" thickBot="1" x14ac:dyDescent="0.3">
      <c r="A46" s="15">
        <v>44523</v>
      </c>
      <c r="B46" s="36" t="s">
        <v>40</v>
      </c>
      <c r="C46" s="142"/>
      <c r="D46" s="142"/>
      <c r="E46" s="145"/>
      <c r="F46" s="152">
        <v>217</v>
      </c>
      <c r="G46" s="153"/>
      <c r="H46" s="153"/>
      <c r="I46" s="153"/>
      <c r="J46" s="153"/>
      <c r="K46" s="153"/>
      <c r="L46" s="153"/>
      <c r="M46" s="154"/>
    </row>
    <row r="47" spans="1:13" s="43" customFormat="1" ht="15.75" thickBot="1" x14ac:dyDescent="0.3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2"/>
    </row>
    <row r="48" spans="1:13" s="43" customFormat="1" ht="29.25" thickBot="1" x14ac:dyDescent="0.3">
      <c r="A48" s="6" t="s">
        <v>31</v>
      </c>
      <c r="B48" s="7" t="s">
        <v>1</v>
      </c>
      <c r="C48" s="7" t="s">
        <v>2</v>
      </c>
      <c r="D48" s="7" t="s">
        <v>32</v>
      </c>
      <c r="E48" s="34" t="s">
        <v>33</v>
      </c>
      <c r="F48" s="137" t="s">
        <v>34</v>
      </c>
      <c r="G48" s="138"/>
      <c r="H48" s="138"/>
      <c r="I48" s="138"/>
      <c r="J48" s="138"/>
      <c r="K48" s="138"/>
      <c r="L48" s="138"/>
      <c r="M48" s="139"/>
    </row>
    <row r="49" spans="1:13" s="43" customFormat="1" ht="28.5" customHeight="1" x14ac:dyDescent="0.25">
      <c r="A49" s="15">
        <v>44522</v>
      </c>
      <c r="B49" s="35" t="s">
        <v>35</v>
      </c>
      <c r="C49" s="140" t="s">
        <v>36</v>
      </c>
      <c r="D49" s="140" t="s">
        <v>37</v>
      </c>
      <c r="E49" s="143" t="s">
        <v>38</v>
      </c>
      <c r="F49" s="146">
        <v>653</v>
      </c>
      <c r="G49" s="147"/>
      <c r="H49" s="147"/>
      <c r="I49" s="147"/>
      <c r="J49" s="147"/>
      <c r="K49" s="147"/>
      <c r="L49" s="147"/>
      <c r="M49" s="148"/>
    </row>
    <row r="50" spans="1:13" s="43" customFormat="1" ht="29.25" customHeight="1" x14ac:dyDescent="0.25">
      <c r="A50" s="15">
        <v>44522</v>
      </c>
      <c r="B50" s="36" t="s">
        <v>39</v>
      </c>
      <c r="C50" s="141"/>
      <c r="D50" s="141"/>
      <c r="E50" s="144"/>
      <c r="F50" s="149">
        <v>953</v>
      </c>
      <c r="G50" s="150"/>
      <c r="H50" s="150"/>
      <c r="I50" s="150"/>
      <c r="J50" s="150"/>
      <c r="K50" s="150"/>
      <c r="L50" s="150"/>
      <c r="M50" s="151"/>
    </row>
    <row r="51" spans="1:13" s="43" customFormat="1" ht="28.5" customHeight="1" thickBot="1" x14ac:dyDescent="0.3">
      <c r="A51" s="15">
        <v>44522</v>
      </c>
      <c r="B51" s="36" t="s">
        <v>40</v>
      </c>
      <c r="C51" s="142"/>
      <c r="D51" s="142"/>
      <c r="E51" s="145"/>
      <c r="F51" s="152">
        <v>217</v>
      </c>
      <c r="G51" s="153"/>
      <c r="H51" s="153"/>
      <c r="I51" s="153"/>
      <c r="J51" s="153"/>
      <c r="K51" s="153"/>
      <c r="L51" s="153"/>
      <c r="M51" s="154"/>
    </row>
    <row r="52" spans="1:13" s="43" customFormat="1" ht="15.75" thickBot="1" x14ac:dyDescent="0.3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2"/>
    </row>
    <row r="53" spans="1:13" s="5" customFormat="1" ht="15.75" thickBot="1" x14ac:dyDescent="0.3">
      <c r="A53" s="126" t="s">
        <v>30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8"/>
    </row>
    <row r="54" spans="1:13" s="43" customFormat="1" ht="29.25" thickBot="1" x14ac:dyDescent="0.3">
      <c r="A54" s="6" t="s">
        <v>31</v>
      </c>
      <c r="B54" s="7" t="s">
        <v>1</v>
      </c>
      <c r="C54" s="7" t="s">
        <v>2</v>
      </c>
      <c r="D54" s="7" t="s">
        <v>32</v>
      </c>
      <c r="E54" s="34" t="s">
        <v>33</v>
      </c>
      <c r="F54" s="137" t="s">
        <v>34</v>
      </c>
      <c r="G54" s="138"/>
      <c r="H54" s="138"/>
      <c r="I54" s="138"/>
      <c r="J54" s="138"/>
      <c r="K54" s="138"/>
      <c r="L54" s="138"/>
      <c r="M54" s="139"/>
    </row>
    <row r="55" spans="1:13" s="43" customFormat="1" ht="28.5" customHeight="1" x14ac:dyDescent="0.25">
      <c r="A55" s="15">
        <v>44518</v>
      </c>
      <c r="B55" s="35" t="s">
        <v>35</v>
      </c>
      <c r="C55" s="140" t="s">
        <v>36</v>
      </c>
      <c r="D55" s="140" t="s">
        <v>37</v>
      </c>
      <c r="E55" s="143" t="s">
        <v>38</v>
      </c>
      <c r="F55" s="146">
        <v>653</v>
      </c>
      <c r="G55" s="147"/>
      <c r="H55" s="147"/>
      <c r="I55" s="147"/>
      <c r="J55" s="147"/>
      <c r="K55" s="147"/>
      <c r="L55" s="147"/>
      <c r="M55" s="148"/>
    </row>
    <row r="56" spans="1:13" s="43" customFormat="1" ht="29.25" customHeight="1" x14ac:dyDescent="0.25">
      <c r="A56" s="15">
        <v>44518</v>
      </c>
      <c r="B56" s="36" t="s">
        <v>39</v>
      </c>
      <c r="C56" s="141"/>
      <c r="D56" s="141"/>
      <c r="E56" s="144"/>
      <c r="F56" s="149">
        <v>953</v>
      </c>
      <c r="G56" s="150"/>
      <c r="H56" s="150"/>
      <c r="I56" s="150"/>
      <c r="J56" s="150"/>
      <c r="K56" s="150"/>
      <c r="L56" s="150"/>
      <c r="M56" s="151"/>
    </row>
    <row r="57" spans="1:13" s="43" customFormat="1" ht="28.5" customHeight="1" thickBot="1" x14ac:dyDescent="0.3">
      <c r="A57" s="15">
        <v>44518</v>
      </c>
      <c r="B57" s="36" t="s">
        <v>40</v>
      </c>
      <c r="C57" s="142"/>
      <c r="D57" s="142"/>
      <c r="E57" s="145"/>
      <c r="F57" s="152">
        <v>217</v>
      </c>
      <c r="G57" s="153"/>
      <c r="H57" s="153"/>
      <c r="I57" s="153"/>
      <c r="J57" s="153"/>
      <c r="K57" s="153"/>
      <c r="L57" s="153"/>
      <c r="M57" s="154"/>
    </row>
    <row r="58" spans="1:13" s="43" customFormat="1" ht="15.75" thickBot="1" x14ac:dyDescent="0.3">
      <c r="A58" s="4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2"/>
    </row>
    <row r="59" spans="1:13" s="5" customFormat="1" ht="15.75" thickBot="1" x14ac:dyDescent="0.3">
      <c r="A59" s="126" t="s">
        <v>30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8"/>
    </row>
    <row r="60" spans="1:13" s="43" customFormat="1" ht="29.25" thickBot="1" x14ac:dyDescent="0.3">
      <c r="A60" s="6" t="s">
        <v>31</v>
      </c>
      <c r="B60" s="7" t="s">
        <v>1</v>
      </c>
      <c r="C60" s="7" t="s">
        <v>2</v>
      </c>
      <c r="D60" s="7" t="s">
        <v>32</v>
      </c>
      <c r="E60" s="34" t="s">
        <v>33</v>
      </c>
      <c r="F60" s="137" t="s">
        <v>34</v>
      </c>
      <c r="G60" s="138"/>
      <c r="H60" s="138"/>
      <c r="I60" s="138"/>
      <c r="J60" s="138"/>
      <c r="K60" s="138"/>
      <c r="L60" s="138"/>
      <c r="M60" s="139"/>
    </row>
    <row r="61" spans="1:13" s="43" customFormat="1" ht="28.5" customHeight="1" x14ac:dyDescent="0.25">
      <c r="A61" s="15">
        <v>44517</v>
      </c>
      <c r="B61" s="35" t="s">
        <v>35</v>
      </c>
      <c r="C61" s="140" t="s">
        <v>36</v>
      </c>
      <c r="D61" s="140" t="s">
        <v>37</v>
      </c>
      <c r="E61" s="143" t="s">
        <v>38</v>
      </c>
      <c r="F61" s="146">
        <v>653</v>
      </c>
      <c r="G61" s="147"/>
      <c r="H61" s="147"/>
      <c r="I61" s="147"/>
      <c r="J61" s="147"/>
      <c r="K61" s="147"/>
      <c r="L61" s="147"/>
      <c r="M61" s="148"/>
    </row>
    <row r="62" spans="1:13" s="43" customFormat="1" ht="29.25" customHeight="1" x14ac:dyDescent="0.25">
      <c r="A62" s="15">
        <v>44517</v>
      </c>
      <c r="B62" s="36" t="s">
        <v>39</v>
      </c>
      <c r="C62" s="141"/>
      <c r="D62" s="141"/>
      <c r="E62" s="144"/>
      <c r="F62" s="149">
        <v>953</v>
      </c>
      <c r="G62" s="150"/>
      <c r="H62" s="150"/>
      <c r="I62" s="150"/>
      <c r="J62" s="150"/>
      <c r="K62" s="150"/>
      <c r="L62" s="150"/>
      <c r="M62" s="151"/>
    </row>
    <row r="63" spans="1:13" s="43" customFormat="1" ht="28.5" customHeight="1" thickBot="1" x14ac:dyDescent="0.3">
      <c r="A63" s="15">
        <v>44517</v>
      </c>
      <c r="B63" s="36" t="s">
        <v>40</v>
      </c>
      <c r="C63" s="142"/>
      <c r="D63" s="142"/>
      <c r="E63" s="145"/>
      <c r="F63" s="152">
        <v>217</v>
      </c>
      <c r="G63" s="153"/>
      <c r="H63" s="153"/>
      <c r="I63" s="153"/>
      <c r="J63" s="153"/>
      <c r="K63" s="153"/>
      <c r="L63" s="153"/>
      <c r="M63" s="154"/>
    </row>
    <row r="64" spans="1:13" s="43" customFormat="1" ht="15.75" thickBot="1" x14ac:dyDescent="0.3">
      <c r="A64" s="40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2"/>
    </row>
    <row r="65" spans="1:13" s="43" customFormat="1" ht="29.25" thickBot="1" x14ac:dyDescent="0.3">
      <c r="A65" s="6" t="s">
        <v>31</v>
      </c>
      <c r="B65" s="7" t="s">
        <v>1</v>
      </c>
      <c r="C65" s="7" t="s">
        <v>2</v>
      </c>
      <c r="D65" s="7" t="s">
        <v>32</v>
      </c>
      <c r="E65" s="34" t="s">
        <v>33</v>
      </c>
      <c r="F65" s="137" t="s">
        <v>34</v>
      </c>
      <c r="G65" s="138"/>
      <c r="H65" s="138"/>
      <c r="I65" s="138"/>
      <c r="J65" s="138"/>
      <c r="K65" s="138"/>
      <c r="L65" s="138"/>
      <c r="M65" s="139"/>
    </row>
    <row r="66" spans="1:13" s="43" customFormat="1" ht="28.5" customHeight="1" x14ac:dyDescent="0.25">
      <c r="A66" s="15">
        <v>44516</v>
      </c>
      <c r="B66" s="35" t="s">
        <v>35</v>
      </c>
      <c r="C66" s="140" t="s">
        <v>36</v>
      </c>
      <c r="D66" s="140" t="s">
        <v>37</v>
      </c>
      <c r="E66" s="143" t="s">
        <v>38</v>
      </c>
      <c r="F66" s="146">
        <v>653</v>
      </c>
      <c r="G66" s="147"/>
      <c r="H66" s="147"/>
      <c r="I66" s="147"/>
      <c r="J66" s="147"/>
      <c r="K66" s="147"/>
      <c r="L66" s="147"/>
      <c r="M66" s="148"/>
    </row>
    <row r="67" spans="1:13" s="43" customFormat="1" ht="29.25" customHeight="1" x14ac:dyDescent="0.25">
      <c r="A67" s="15">
        <v>44516</v>
      </c>
      <c r="B67" s="36" t="s">
        <v>39</v>
      </c>
      <c r="C67" s="141"/>
      <c r="D67" s="141"/>
      <c r="E67" s="144"/>
      <c r="F67" s="149">
        <v>953</v>
      </c>
      <c r="G67" s="150"/>
      <c r="H67" s="150"/>
      <c r="I67" s="150"/>
      <c r="J67" s="150"/>
      <c r="K67" s="150"/>
      <c r="L67" s="150"/>
      <c r="M67" s="151"/>
    </row>
    <row r="68" spans="1:13" s="43" customFormat="1" ht="28.5" customHeight="1" thickBot="1" x14ac:dyDescent="0.3">
      <c r="A68" s="15">
        <v>44516</v>
      </c>
      <c r="B68" s="36" t="s">
        <v>40</v>
      </c>
      <c r="C68" s="142"/>
      <c r="D68" s="142"/>
      <c r="E68" s="145"/>
      <c r="F68" s="152">
        <v>217</v>
      </c>
      <c r="G68" s="153"/>
      <c r="H68" s="153"/>
      <c r="I68" s="153"/>
      <c r="J68" s="153"/>
      <c r="K68" s="153"/>
      <c r="L68" s="153"/>
      <c r="M68" s="154"/>
    </row>
    <row r="69" spans="1:13" s="43" customFormat="1" ht="15.75" thickBot="1" x14ac:dyDescent="0.3">
      <c r="A69" s="40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2"/>
    </row>
    <row r="70" spans="1:13" s="43" customFormat="1" ht="29.25" thickBot="1" x14ac:dyDescent="0.3">
      <c r="A70" s="6" t="s">
        <v>31</v>
      </c>
      <c r="B70" s="7" t="s">
        <v>1</v>
      </c>
      <c r="C70" s="7" t="s">
        <v>2</v>
      </c>
      <c r="D70" s="7" t="s">
        <v>32</v>
      </c>
      <c r="E70" s="34" t="s">
        <v>33</v>
      </c>
      <c r="F70" s="137" t="s">
        <v>34</v>
      </c>
      <c r="G70" s="138"/>
      <c r="H70" s="138"/>
      <c r="I70" s="138"/>
      <c r="J70" s="138"/>
      <c r="K70" s="138"/>
      <c r="L70" s="138"/>
      <c r="M70" s="139"/>
    </row>
    <row r="71" spans="1:13" s="43" customFormat="1" ht="28.5" customHeight="1" x14ac:dyDescent="0.25">
      <c r="A71" s="15">
        <v>44515</v>
      </c>
      <c r="B71" s="35" t="s">
        <v>35</v>
      </c>
      <c r="C71" s="140" t="s">
        <v>36</v>
      </c>
      <c r="D71" s="140" t="s">
        <v>37</v>
      </c>
      <c r="E71" s="143" t="s">
        <v>38</v>
      </c>
      <c r="F71" s="146">
        <v>653</v>
      </c>
      <c r="G71" s="147"/>
      <c r="H71" s="147"/>
      <c r="I71" s="147"/>
      <c r="J71" s="147"/>
      <c r="K71" s="147"/>
      <c r="L71" s="147"/>
      <c r="M71" s="148"/>
    </row>
    <row r="72" spans="1:13" s="43" customFormat="1" ht="29.25" customHeight="1" x14ac:dyDescent="0.25">
      <c r="A72" s="15">
        <v>44515</v>
      </c>
      <c r="B72" s="36" t="s">
        <v>39</v>
      </c>
      <c r="C72" s="141"/>
      <c r="D72" s="141"/>
      <c r="E72" s="144"/>
      <c r="F72" s="149">
        <v>953</v>
      </c>
      <c r="G72" s="150"/>
      <c r="H72" s="150"/>
      <c r="I72" s="150"/>
      <c r="J72" s="150"/>
      <c r="K72" s="150"/>
      <c r="L72" s="150"/>
      <c r="M72" s="151"/>
    </row>
    <row r="73" spans="1:13" s="43" customFormat="1" ht="28.5" customHeight="1" thickBot="1" x14ac:dyDescent="0.3">
      <c r="A73" s="15">
        <v>44515</v>
      </c>
      <c r="B73" s="36" t="s">
        <v>40</v>
      </c>
      <c r="C73" s="142"/>
      <c r="D73" s="142"/>
      <c r="E73" s="145"/>
      <c r="F73" s="152">
        <v>217</v>
      </c>
      <c r="G73" s="153"/>
      <c r="H73" s="153"/>
      <c r="I73" s="153"/>
      <c r="J73" s="153"/>
      <c r="K73" s="153"/>
      <c r="L73" s="153"/>
      <c r="M73" s="154"/>
    </row>
    <row r="74" spans="1:13" s="43" customFormat="1" ht="15.75" thickBot="1" x14ac:dyDescent="0.3">
      <c r="A74" s="40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2"/>
    </row>
    <row r="75" spans="1:13" s="43" customFormat="1" ht="29.25" thickBot="1" x14ac:dyDescent="0.3">
      <c r="A75" s="6" t="s">
        <v>31</v>
      </c>
      <c r="B75" s="7" t="s">
        <v>1</v>
      </c>
      <c r="C75" s="7" t="s">
        <v>2</v>
      </c>
      <c r="D75" s="7" t="s">
        <v>32</v>
      </c>
      <c r="E75" s="34" t="s">
        <v>33</v>
      </c>
      <c r="F75" s="137" t="s">
        <v>34</v>
      </c>
      <c r="G75" s="138"/>
      <c r="H75" s="138"/>
      <c r="I75" s="138"/>
      <c r="J75" s="138"/>
      <c r="K75" s="138"/>
      <c r="L75" s="138"/>
      <c r="M75" s="139"/>
    </row>
    <row r="76" spans="1:13" s="43" customFormat="1" ht="28.5" customHeight="1" x14ac:dyDescent="0.25">
      <c r="A76" s="15">
        <v>44512</v>
      </c>
      <c r="B76" s="35" t="s">
        <v>35</v>
      </c>
      <c r="C76" s="140" t="s">
        <v>36</v>
      </c>
      <c r="D76" s="140" t="s">
        <v>37</v>
      </c>
      <c r="E76" s="143" t="s">
        <v>38</v>
      </c>
      <c r="F76" s="146">
        <v>653</v>
      </c>
      <c r="G76" s="147"/>
      <c r="H76" s="147"/>
      <c r="I76" s="147"/>
      <c r="J76" s="147"/>
      <c r="K76" s="147"/>
      <c r="L76" s="147"/>
      <c r="M76" s="148"/>
    </row>
    <row r="77" spans="1:13" s="43" customFormat="1" ht="29.25" customHeight="1" x14ac:dyDescent="0.25">
      <c r="A77" s="15">
        <v>44512</v>
      </c>
      <c r="B77" s="36" t="s">
        <v>39</v>
      </c>
      <c r="C77" s="141"/>
      <c r="D77" s="141"/>
      <c r="E77" s="144"/>
      <c r="F77" s="149">
        <v>953</v>
      </c>
      <c r="G77" s="150"/>
      <c r="H77" s="150"/>
      <c r="I77" s="150"/>
      <c r="J77" s="150"/>
      <c r="K77" s="150"/>
      <c r="L77" s="150"/>
      <c r="M77" s="151"/>
    </row>
    <row r="78" spans="1:13" s="43" customFormat="1" ht="28.5" customHeight="1" thickBot="1" x14ac:dyDescent="0.3">
      <c r="A78" s="15">
        <v>44512</v>
      </c>
      <c r="B78" s="36" t="s">
        <v>40</v>
      </c>
      <c r="C78" s="142"/>
      <c r="D78" s="142"/>
      <c r="E78" s="145"/>
      <c r="F78" s="152">
        <v>217</v>
      </c>
      <c r="G78" s="153"/>
      <c r="H78" s="153"/>
      <c r="I78" s="153"/>
      <c r="J78" s="153"/>
      <c r="K78" s="153"/>
      <c r="L78" s="153"/>
      <c r="M78" s="154"/>
    </row>
    <row r="79" spans="1:13" s="43" customFormat="1" ht="15.75" thickBot="1" x14ac:dyDescent="0.3">
      <c r="A79" s="4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2"/>
    </row>
    <row r="80" spans="1:13" s="43" customFormat="1" ht="29.25" customHeight="1" thickBot="1" x14ac:dyDescent="0.3">
      <c r="A80" s="6" t="s">
        <v>31</v>
      </c>
      <c r="B80" s="7" t="s">
        <v>1</v>
      </c>
      <c r="C80" s="7" t="s">
        <v>2</v>
      </c>
      <c r="D80" s="7" t="s">
        <v>32</v>
      </c>
      <c r="E80" s="34" t="s">
        <v>33</v>
      </c>
      <c r="F80" s="137" t="s">
        <v>34</v>
      </c>
      <c r="G80" s="138"/>
      <c r="H80" s="138"/>
      <c r="I80" s="138"/>
      <c r="J80" s="138"/>
      <c r="K80" s="138"/>
      <c r="L80" s="138"/>
      <c r="M80" s="139"/>
    </row>
    <row r="81" spans="1:13" s="43" customFormat="1" ht="28.5" x14ac:dyDescent="0.25">
      <c r="A81" s="15">
        <v>44511</v>
      </c>
      <c r="B81" s="35" t="s">
        <v>35</v>
      </c>
      <c r="C81" s="140" t="s">
        <v>36</v>
      </c>
      <c r="D81" s="140" t="s">
        <v>37</v>
      </c>
      <c r="E81" s="143" t="s">
        <v>38</v>
      </c>
      <c r="F81" s="146">
        <v>653</v>
      </c>
      <c r="G81" s="147"/>
      <c r="H81" s="147"/>
      <c r="I81" s="147"/>
      <c r="J81" s="147"/>
      <c r="K81" s="147"/>
      <c r="L81" s="147"/>
      <c r="M81" s="148"/>
    </row>
    <row r="82" spans="1:13" s="43" customFormat="1" ht="29.25" customHeight="1" x14ac:dyDescent="0.25">
      <c r="A82" s="15">
        <v>44511</v>
      </c>
      <c r="B82" s="36" t="s">
        <v>39</v>
      </c>
      <c r="C82" s="141"/>
      <c r="D82" s="141"/>
      <c r="E82" s="144"/>
      <c r="F82" s="149">
        <v>953</v>
      </c>
      <c r="G82" s="150"/>
      <c r="H82" s="150"/>
      <c r="I82" s="150"/>
      <c r="J82" s="150"/>
      <c r="K82" s="150"/>
      <c r="L82" s="150"/>
      <c r="M82" s="151"/>
    </row>
    <row r="83" spans="1:13" s="43" customFormat="1" ht="28.5" customHeight="1" thickBot="1" x14ac:dyDescent="0.3">
      <c r="A83" s="15">
        <v>44511</v>
      </c>
      <c r="B83" s="36" t="s">
        <v>40</v>
      </c>
      <c r="C83" s="142"/>
      <c r="D83" s="142"/>
      <c r="E83" s="145"/>
      <c r="F83" s="152">
        <v>217</v>
      </c>
      <c r="G83" s="153"/>
      <c r="H83" s="153"/>
      <c r="I83" s="153"/>
      <c r="J83" s="153"/>
      <c r="K83" s="153"/>
      <c r="L83" s="153"/>
      <c r="M83" s="154"/>
    </row>
    <row r="84" spans="1:13" s="43" customFormat="1" ht="15.75" thickBot="1" x14ac:dyDescent="0.3">
      <c r="A84" s="40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2"/>
    </row>
    <row r="85" spans="1:13" s="43" customFormat="1" ht="29.25" thickBot="1" x14ac:dyDescent="0.3">
      <c r="A85" s="6" t="s">
        <v>31</v>
      </c>
      <c r="B85" s="7" t="s">
        <v>1</v>
      </c>
      <c r="C85" s="7" t="s">
        <v>2</v>
      </c>
      <c r="D85" s="7" t="s">
        <v>32</v>
      </c>
      <c r="E85" s="34" t="s">
        <v>33</v>
      </c>
      <c r="F85" s="137" t="s">
        <v>34</v>
      </c>
      <c r="G85" s="138"/>
      <c r="H85" s="138"/>
      <c r="I85" s="138"/>
      <c r="J85" s="138"/>
      <c r="K85" s="138"/>
      <c r="L85" s="138"/>
      <c r="M85" s="139"/>
    </row>
    <row r="86" spans="1:13" s="43" customFormat="1" ht="28.5" x14ac:dyDescent="0.25">
      <c r="A86" s="15">
        <v>44510</v>
      </c>
      <c r="B86" s="35" t="s">
        <v>35</v>
      </c>
      <c r="C86" s="140" t="s">
        <v>36</v>
      </c>
      <c r="D86" s="140" t="s">
        <v>37</v>
      </c>
      <c r="E86" s="143" t="s">
        <v>38</v>
      </c>
      <c r="F86" s="146">
        <v>653</v>
      </c>
      <c r="G86" s="147"/>
      <c r="H86" s="147"/>
      <c r="I86" s="147"/>
      <c r="J86" s="147"/>
      <c r="K86" s="147"/>
      <c r="L86" s="147"/>
      <c r="M86" s="148"/>
    </row>
    <row r="87" spans="1:13" s="43" customFormat="1" ht="29.25" customHeight="1" x14ac:dyDescent="0.25">
      <c r="A87" s="15">
        <v>44510</v>
      </c>
      <c r="B87" s="36" t="s">
        <v>39</v>
      </c>
      <c r="C87" s="141"/>
      <c r="D87" s="141"/>
      <c r="E87" s="144"/>
      <c r="F87" s="149">
        <v>953</v>
      </c>
      <c r="G87" s="150"/>
      <c r="H87" s="150"/>
      <c r="I87" s="150"/>
      <c r="J87" s="150"/>
      <c r="K87" s="150"/>
      <c r="L87" s="150"/>
      <c r="M87" s="151"/>
    </row>
    <row r="88" spans="1:13" s="43" customFormat="1" ht="28.5" customHeight="1" thickBot="1" x14ac:dyDescent="0.3">
      <c r="A88" s="15">
        <v>44510</v>
      </c>
      <c r="B88" s="36" t="s">
        <v>40</v>
      </c>
      <c r="C88" s="142"/>
      <c r="D88" s="142"/>
      <c r="E88" s="145"/>
      <c r="F88" s="152">
        <v>217</v>
      </c>
      <c r="G88" s="153"/>
      <c r="H88" s="153"/>
      <c r="I88" s="153"/>
      <c r="J88" s="153"/>
      <c r="K88" s="153"/>
      <c r="L88" s="153"/>
      <c r="M88" s="154"/>
    </row>
    <row r="89" spans="1:13" s="43" customFormat="1" ht="15.75" thickBot="1" x14ac:dyDescent="0.3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2"/>
    </row>
    <row r="90" spans="1:13" s="43" customFormat="1" ht="29.25" thickBot="1" x14ac:dyDescent="0.3">
      <c r="A90" s="6" t="s">
        <v>31</v>
      </c>
      <c r="B90" s="7" t="s">
        <v>1</v>
      </c>
      <c r="C90" s="7" t="s">
        <v>2</v>
      </c>
      <c r="D90" s="7" t="s">
        <v>32</v>
      </c>
      <c r="E90" s="34" t="s">
        <v>33</v>
      </c>
      <c r="F90" s="137" t="s">
        <v>34</v>
      </c>
      <c r="G90" s="138"/>
      <c r="H90" s="138"/>
      <c r="I90" s="138"/>
      <c r="J90" s="138"/>
      <c r="K90" s="138"/>
      <c r="L90" s="138"/>
      <c r="M90" s="139"/>
    </row>
    <row r="91" spans="1:13" s="43" customFormat="1" ht="28.5" x14ac:dyDescent="0.25">
      <c r="A91" s="15">
        <v>44509</v>
      </c>
      <c r="B91" s="35" t="s">
        <v>35</v>
      </c>
      <c r="C91" s="140" t="s">
        <v>36</v>
      </c>
      <c r="D91" s="140" t="s">
        <v>37</v>
      </c>
      <c r="E91" s="143" t="s">
        <v>38</v>
      </c>
      <c r="F91" s="146">
        <v>653</v>
      </c>
      <c r="G91" s="147"/>
      <c r="H91" s="147"/>
      <c r="I91" s="147"/>
      <c r="J91" s="147"/>
      <c r="K91" s="147"/>
      <c r="L91" s="147"/>
      <c r="M91" s="148"/>
    </row>
    <row r="92" spans="1:13" s="43" customFormat="1" ht="29.25" customHeight="1" x14ac:dyDescent="0.25">
      <c r="A92" s="15">
        <v>44509</v>
      </c>
      <c r="B92" s="36" t="s">
        <v>39</v>
      </c>
      <c r="C92" s="141"/>
      <c r="D92" s="141"/>
      <c r="E92" s="144"/>
      <c r="F92" s="149">
        <v>953</v>
      </c>
      <c r="G92" s="150"/>
      <c r="H92" s="150"/>
      <c r="I92" s="150"/>
      <c r="J92" s="150"/>
      <c r="K92" s="150"/>
      <c r="L92" s="150"/>
      <c r="M92" s="151"/>
    </row>
    <row r="93" spans="1:13" s="43" customFormat="1" ht="28.5" customHeight="1" thickBot="1" x14ac:dyDescent="0.3">
      <c r="A93" s="15">
        <v>44509</v>
      </c>
      <c r="B93" s="36" t="s">
        <v>40</v>
      </c>
      <c r="C93" s="142"/>
      <c r="D93" s="142"/>
      <c r="E93" s="145"/>
      <c r="F93" s="152">
        <v>217</v>
      </c>
      <c r="G93" s="153"/>
      <c r="H93" s="153"/>
      <c r="I93" s="153"/>
      <c r="J93" s="153"/>
      <c r="K93" s="153"/>
      <c r="L93" s="153"/>
      <c r="M93" s="154"/>
    </row>
    <row r="94" spans="1:13" s="43" customFormat="1" ht="15.75" thickBot="1" x14ac:dyDescent="0.3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2"/>
    </row>
    <row r="95" spans="1:13" s="5" customFormat="1" ht="15.75" thickBot="1" x14ac:dyDescent="0.3">
      <c r="A95" s="126" t="s">
        <v>30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8"/>
    </row>
    <row r="96" spans="1:13" s="43" customFormat="1" ht="29.25" thickBot="1" x14ac:dyDescent="0.3">
      <c r="A96" s="6" t="s">
        <v>31</v>
      </c>
      <c r="B96" s="7" t="s">
        <v>1</v>
      </c>
      <c r="C96" s="7" t="s">
        <v>2</v>
      </c>
      <c r="D96" s="7" t="s">
        <v>32</v>
      </c>
      <c r="E96" s="34" t="s">
        <v>33</v>
      </c>
      <c r="F96" s="137" t="s">
        <v>34</v>
      </c>
      <c r="G96" s="138"/>
      <c r="H96" s="138"/>
      <c r="I96" s="138"/>
      <c r="J96" s="138"/>
      <c r="K96" s="138"/>
      <c r="L96" s="138"/>
      <c r="M96" s="139"/>
    </row>
    <row r="97" spans="1:13" s="43" customFormat="1" ht="28.5" x14ac:dyDescent="0.25">
      <c r="A97" s="15">
        <v>44508</v>
      </c>
      <c r="B97" s="35" t="s">
        <v>35</v>
      </c>
      <c r="C97" s="140" t="s">
        <v>36</v>
      </c>
      <c r="D97" s="140" t="s">
        <v>37</v>
      </c>
      <c r="E97" s="143" t="s">
        <v>38</v>
      </c>
      <c r="F97" s="146">
        <v>653</v>
      </c>
      <c r="G97" s="147"/>
      <c r="H97" s="147"/>
      <c r="I97" s="147"/>
      <c r="J97" s="147"/>
      <c r="K97" s="147"/>
      <c r="L97" s="147"/>
      <c r="M97" s="148"/>
    </row>
    <row r="98" spans="1:13" s="43" customFormat="1" ht="29.25" customHeight="1" x14ac:dyDescent="0.25">
      <c r="A98" s="15">
        <v>44508</v>
      </c>
      <c r="B98" s="36" t="s">
        <v>39</v>
      </c>
      <c r="C98" s="141"/>
      <c r="D98" s="141"/>
      <c r="E98" s="144"/>
      <c r="F98" s="149">
        <v>953</v>
      </c>
      <c r="G98" s="150"/>
      <c r="H98" s="150"/>
      <c r="I98" s="150"/>
      <c r="J98" s="150"/>
      <c r="K98" s="150"/>
      <c r="L98" s="150"/>
      <c r="M98" s="151"/>
    </row>
    <row r="99" spans="1:13" s="43" customFormat="1" ht="28.5" customHeight="1" thickBot="1" x14ac:dyDescent="0.3">
      <c r="A99" s="15">
        <v>44508</v>
      </c>
      <c r="B99" s="36" t="s">
        <v>40</v>
      </c>
      <c r="C99" s="142"/>
      <c r="D99" s="142"/>
      <c r="E99" s="145"/>
      <c r="F99" s="152">
        <v>217</v>
      </c>
      <c r="G99" s="153"/>
      <c r="H99" s="153"/>
      <c r="I99" s="153"/>
      <c r="J99" s="153"/>
      <c r="K99" s="153"/>
      <c r="L99" s="153"/>
      <c r="M99" s="154"/>
    </row>
    <row r="100" spans="1:13" s="43" customFormat="1" ht="15.75" thickBot="1" x14ac:dyDescent="0.3">
      <c r="A100" s="40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2"/>
    </row>
    <row r="101" spans="1:13" ht="15.75" thickBot="1" x14ac:dyDescent="0.3">
      <c r="A101" s="126" t="s">
        <v>30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8"/>
    </row>
    <row r="102" spans="1:13" s="43" customFormat="1" ht="29.25" thickBot="1" x14ac:dyDescent="0.3">
      <c r="A102" s="6" t="s">
        <v>31</v>
      </c>
      <c r="B102" s="7" t="s">
        <v>1</v>
      </c>
      <c r="C102" s="7" t="s">
        <v>2</v>
      </c>
      <c r="D102" s="7" t="s">
        <v>32</v>
      </c>
      <c r="E102" s="34" t="s">
        <v>33</v>
      </c>
      <c r="F102" s="137" t="s">
        <v>34</v>
      </c>
      <c r="G102" s="138"/>
      <c r="H102" s="138"/>
      <c r="I102" s="138"/>
      <c r="J102" s="138"/>
      <c r="K102" s="138"/>
      <c r="L102" s="138"/>
      <c r="M102" s="139"/>
    </row>
    <row r="103" spans="1:13" s="43" customFormat="1" ht="28.5" x14ac:dyDescent="0.25">
      <c r="A103" s="15">
        <v>44503</v>
      </c>
      <c r="B103" s="35" t="s">
        <v>35</v>
      </c>
      <c r="C103" s="140" t="s">
        <v>36</v>
      </c>
      <c r="D103" s="140" t="s">
        <v>37</v>
      </c>
      <c r="E103" s="143" t="s">
        <v>38</v>
      </c>
      <c r="F103" s="146">
        <v>653</v>
      </c>
      <c r="G103" s="147"/>
      <c r="H103" s="147"/>
      <c r="I103" s="147"/>
      <c r="J103" s="147"/>
      <c r="K103" s="147"/>
      <c r="L103" s="147"/>
      <c r="M103" s="148"/>
    </row>
    <row r="104" spans="1:13" s="43" customFormat="1" ht="29.25" customHeight="1" x14ac:dyDescent="0.25">
      <c r="A104" s="15">
        <v>44503</v>
      </c>
      <c r="B104" s="36" t="s">
        <v>39</v>
      </c>
      <c r="C104" s="141"/>
      <c r="D104" s="141"/>
      <c r="E104" s="144"/>
      <c r="F104" s="149">
        <v>953</v>
      </c>
      <c r="G104" s="150"/>
      <c r="H104" s="150"/>
      <c r="I104" s="150"/>
      <c r="J104" s="150"/>
      <c r="K104" s="150"/>
      <c r="L104" s="150"/>
      <c r="M104" s="151"/>
    </row>
    <row r="105" spans="1:13" s="43" customFormat="1" ht="28.5" customHeight="1" thickBot="1" x14ac:dyDescent="0.3">
      <c r="A105" s="15">
        <v>44503</v>
      </c>
      <c r="B105" s="36" t="s">
        <v>40</v>
      </c>
      <c r="C105" s="142"/>
      <c r="D105" s="142"/>
      <c r="E105" s="145"/>
      <c r="F105" s="152">
        <v>217</v>
      </c>
      <c r="G105" s="153"/>
      <c r="H105" s="153"/>
      <c r="I105" s="153"/>
      <c r="J105" s="153"/>
      <c r="K105" s="153"/>
      <c r="L105" s="153"/>
      <c r="M105" s="154"/>
    </row>
    <row r="106" spans="1:13" s="43" customFormat="1" ht="15.75" thickBot="1" x14ac:dyDescent="0.3">
      <c r="A106" s="40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2"/>
    </row>
    <row r="107" spans="1:13" s="43" customFormat="1" ht="29.25" thickBot="1" x14ac:dyDescent="0.3">
      <c r="A107" s="6" t="s">
        <v>31</v>
      </c>
      <c r="B107" s="7" t="s">
        <v>1</v>
      </c>
      <c r="C107" s="7" t="s">
        <v>2</v>
      </c>
      <c r="D107" s="7" t="s">
        <v>32</v>
      </c>
      <c r="E107" s="34" t="s">
        <v>33</v>
      </c>
      <c r="F107" s="137" t="s">
        <v>34</v>
      </c>
      <c r="G107" s="138"/>
      <c r="H107" s="138"/>
      <c r="I107" s="138"/>
      <c r="J107" s="138"/>
      <c r="K107" s="138"/>
      <c r="L107" s="138"/>
      <c r="M107" s="139"/>
    </row>
    <row r="108" spans="1:13" s="43" customFormat="1" ht="28.5" x14ac:dyDescent="0.25">
      <c r="A108" s="15">
        <v>44502</v>
      </c>
      <c r="B108" s="35" t="s">
        <v>35</v>
      </c>
      <c r="C108" s="140" t="s">
        <v>36</v>
      </c>
      <c r="D108" s="140" t="s">
        <v>37</v>
      </c>
      <c r="E108" s="143" t="s">
        <v>38</v>
      </c>
      <c r="F108" s="146">
        <v>653</v>
      </c>
      <c r="G108" s="147"/>
      <c r="H108" s="147"/>
      <c r="I108" s="147"/>
      <c r="J108" s="147"/>
      <c r="K108" s="147"/>
      <c r="L108" s="147"/>
      <c r="M108" s="148"/>
    </row>
    <row r="109" spans="1:13" s="43" customFormat="1" ht="29.25" customHeight="1" x14ac:dyDescent="0.25">
      <c r="A109" s="15">
        <v>44502</v>
      </c>
      <c r="B109" s="36" t="s">
        <v>39</v>
      </c>
      <c r="C109" s="141"/>
      <c r="D109" s="141"/>
      <c r="E109" s="144"/>
      <c r="F109" s="149">
        <v>953</v>
      </c>
      <c r="G109" s="150"/>
      <c r="H109" s="150"/>
      <c r="I109" s="150"/>
      <c r="J109" s="150"/>
      <c r="K109" s="150"/>
      <c r="L109" s="150"/>
      <c r="M109" s="151"/>
    </row>
    <row r="110" spans="1:13" s="43" customFormat="1" ht="28.5" customHeight="1" thickBot="1" x14ac:dyDescent="0.3">
      <c r="A110" s="15">
        <v>44502</v>
      </c>
      <c r="B110" s="36" t="s">
        <v>40</v>
      </c>
      <c r="C110" s="142"/>
      <c r="D110" s="142"/>
      <c r="E110" s="145"/>
      <c r="F110" s="152">
        <v>217</v>
      </c>
      <c r="G110" s="153"/>
      <c r="H110" s="153"/>
      <c r="I110" s="153"/>
      <c r="J110" s="153"/>
      <c r="K110" s="153"/>
      <c r="L110" s="153"/>
      <c r="M110" s="154"/>
    </row>
    <row r="111" spans="1:13" s="43" customFormat="1" ht="15.75" thickBot="1" x14ac:dyDescent="0.3">
      <c r="A111" s="40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2"/>
    </row>
    <row r="112" spans="1:13" s="43" customFormat="1" ht="29.25" thickBot="1" x14ac:dyDescent="0.3">
      <c r="A112" s="6" t="s">
        <v>31</v>
      </c>
      <c r="B112" s="7" t="s">
        <v>1</v>
      </c>
      <c r="C112" s="7" t="s">
        <v>2</v>
      </c>
      <c r="D112" s="7" t="s">
        <v>32</v>
      </c>
      <c r="E112" s="34" t="s">
        <v>33</v>
      </c>
      <c r="F112" s="137" t="s">
        <v>34</v>
      </c>
      <c r="G112" s="138"/>
      <c r="H112" s="138"/>
      <c r="I112" s="138"/>
      <c r="J112" s="138"/>
      <c r="K112" s="138"/>
      <c r="L112" s="138"/>
      <c r="M112" s="139"/>
    </row>
    <row r="113" spans="1:13" s="43" customFormat="1" ht="28.5" x14ac:dyDescent="0.25">
      <c r="A113" s="15">
        <v>44501</v>
      </c>
      <c r="B113" s="35" t="s">
        <v>35</v>
      </c>
      <c r="C113" s="140" t="s">
        <v>36</v>
      </c>
      <c r="D113" s="140" t="s">
        <v>37</v>
      </c>
      <c r="E113" s="143" t="s">
        <v>38</v>
      </c>
      <c r="F113" s="146">
        <v>653</v>
      </c>
      <c r="G113" s="147"/>
      <c r="H113" s="147"/>
      <c r="I113" s="147"/>
      <c r="J113" s="147"/>
      <c r="K113" s="147"/>
      <c r="L113" s="147"/>
      <c r="M113" s="148"/>
    </row>
    <row r="114" spans="1:13" s="43" customFormat="1" ht="29.25" customHeight="1" x14ac:dyDescent="0.25">
      <c r="A114" s="15">
        <v>44501</v>
      </c>
      <c r="B114" s="36" t="s">
        <v>39</v>
      </c>
      <c r="C114" s="141"/>
      <c r="D114" s="141"/>
      <c r="E114" s="144"/>
      <c r="F114" s="149">
        <v>953</v>
      </c>
      <c r="G114" s="150"/>
      <c r="H114" s="150"/>
      <c r="I114" s="150"/>
      <c r="J114" s="150"/>
      <c r="K114" s="150"/>
      <c r="L114" s="150"/>
      <c r="M114" s="151"/>
    </row>
    <row r="115" spans="1:13" s="43" customFormat="1" ht="28.5" customHeight="1" thickBot="1" x14ac:dyDescent="0.3">
      <c r="A115" s="15">
        <v>44501</v>
      </c>
      <c r="B115" s="36" t="s">
        <v>40</v>
      </c>
      <c r="C115" s="142"/>
      <c r="D115" s="142"/>
      <c r="E115" s="145"/>
      <c r="F115" s="152">
        <v>217</v>
      </c>
      <c r="G115" s="153"/>
      <c r="H115" s="153"/>
      <c r="I115" s="153"/>
      <c r="J115" s="153"/>
      <c r="K115" s="153"/>
      <c r="L115" s="153"/>
      <c r="M115" s="154"/>
    </row>
    <row r="116" spans="1:13" s="43" customFormat="1" x14ac:dyDescent="0.25">
      <c r="A116" s="40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2"/>
    </row>
  </sheetData>
  <mergeCells count="162">
    <mergeCell ref="F5:M5"/>
    <mergeCell ref="C6:C8"/>
    <mergeCell ref="D6:D8"/>
    <mergeCell ref="E6:E8"/>
    <mergeCell ref="F6:M6"/>
    <mergeCell ref="F7:M7"/>
    <mergeCell ref="F8:M8"/>
    <mergeCell ref="E19:E21"/>
    <mergeCell ref="F19:M19"/>
    <mergeCell ref="F20:M20"/>
    <mergeCell ref="F21:M21"/>
    <mergeCell ref="F14:M14"/>
    <mergeCell ref="C15:C17"/>
    <mergeCell ref="D15:D17"/>
    <mergeCell ref="E15:E17"/>
    <mergeCell ref="F15:M15"/>
    <mergeCell ref="F16:M16"/>
    <mergeCell ref="F17:M17"/>
    <mergeCell ref="A53:M53"/>
    <mergeCell ref="F48:M48"/>
    <mergeCell ref="C49:C51"/>
    <mergeCell ref="D49:D51"/>
    <mergeCell ref="E49:E51"/>
    <mergeCell ref="F49:M49"/>
    <mergeCell ref="F50:M50"/>
    <mergeCell ref="F51:M51"/>
    <mergeCell ref="F43:M43"/>
    <mergeCell ref="C44:C46"/>
    <mergeCell ref="D44:D46"/>
    <mergeCell ref="E44:E46"/>
    <mergeCell ref="F44:M44"/>
    <mergeCell ref="F45:M45"/>
    <mergeCell ref="F46:M46"/>
    <mergeCell ref="F80:M80"/>
    <mergeCell ref="F54:M54"/>
    <mergeCell ref="C55:C57"/>
    <mergeCell ref="D55:D57"/>
    <mergeCell ref="E55:E57"/>
    <mergeCell ref="F55:M55"/>
    <mergeCell ref="F56:M56"/>
    <mergeCell ref="F57:M57"/>
    <mergeCell ref="F65:M65"/>
    <mergeCell ref="A59:M59"/>
    <mergeCell ref="F60:M60"/>
    <mergeCell ref="C61:C63"/>
    <mergeCell ref="D61:D63"/>
    <mergeCell ref="E61:E63"/>
    <mergeCell ref="F61:M61"/>
    <mergeCell ref="F62:M62"/>
    <mergeCell ref="F63:M63"/>
    <mergeCell ref="C66:C68"/>
    <mergeCell ref="D66:D68"/>
    <mergeCell ref="E66:E68"/>
    <mergeCell ref="F66:M66"/>
    <mergeCell ref="F67:M67"/>
    <mergeCell ref="F68:M68"/>
    <mergeCell ref="F75:M75"/>
    <mergeCell ref="C76:C78"/>
    <mergeCell ref="D76:D78"/>
    <mergeCell ref="E76:E78"/>
    <mergeCell ref="F76:M76"/>
    <mergeCell ref="F77:M77"/>
    <mergeCell ref="F78:M78"/>
    <mergeCell ref="F70:M70"/>
    <mergeCell ref="C71:C73"/>
    <mergeCell ref="D71:D73"/>
    <mergeCell ref="E71:E73"/>
    <mergeCell ref="F71:M71"/>
    <mergeCell ref="F72:M72"/>
    <mergeCell ref="F73:M73"/>
    <mergeCell ref="C113:C115"/>
    <mergeCell ref="D113:D115"/>
    <mergeCell ref="E113:E115"/>
    <mergeCell ref="F113:M113"/>
    <mergeCell ref="F114:M114"/>
    <mergeCell ref="F115:M115"/>
    <mergeCell ref="F107:M107"/>
    <mergeCell ref="C108:C110"/>
    <mergeCell ref="D108:D110"/>
    <mergeCell ref="E108:E110"/>
    <mergeCell ref="F112:M112"/>
    <mergeCell ref="F108:M108"/>
    <mergeCell ref="F109:M109"/>
    <mergeCell ref="F110:M110"/>
    <mergeCell ref="A101:M101"/>
    <mergeCell ref="F102:M102"/>
    <mergeCell ref="C103:C105"/>
    <mergeCell ref="D103:D105"/>
    <mergeCell ref="E103:E105"/>
    <mergeCell ref="F103:M103"/>
    <mergeCell ref="F104:M104"/>
    <mergeCell ref="F105:M105"/>
    <mergeCell ref="A95:M95"/>
    <mergeCell ref="F96:M96"/>
    <mergeCell ref="C97:C99"/>
    <mergeCell ref="D97:D99"/>
    <mergeCell ref="E97:E99"/>
    <mergeCell ref="F97:M97"/>
    <mergeCell ref="F98:M98"/>
    <mergeCell ref="F99:M99"/>
    <mergeCell ref="C81:C83"/>
    <mergeCell ref="D81:D83"/>
    <mergeCell ref="E81:E83"/>
    <mergeCell ref="F81:M81"/>
    <mergeCell ref="F82:M82"/>
    <mergeCell ref="F83:M83"/>
    <mergeCell ref="F90:M90"/>
    <mergeCell ref="C91:C93"/>
    <mergeCell ref="D91:D93"/>
    <mergeCell ref="E91:E93"/>
    <mergeCell ref="F91:M91"/>
    <mergeCell ref="F92:M92"/>
    <mergeCell ref="F93:M93"/>
    <mergeCell ref="F85:M85"/>
    <mergeCell ref="C86:C88"/>
    <mergeCell ref="D86:D88"/>
    <mergeCell ref="E86:E88"/>
    <mergeCell ref="F86:M86"/>
    <mergeCell ref="F87:M87"/>
    <mergeCell ref="F88:M88"/>
    <mergeCell ref="A42:M42"/>
    <mergeCell ref="F26:M26"/>
    <mergeCell ref="C27:C29"/>
    <mergeCell ref="D27:D29"/>
    <mergeCell ref="E27:E29"/>
    <mergeCell ref="F27:M27"/>
    <mergeCell ref="F28:M28"/>
    <mergeCell ref="F29:M29"/>
    <mergeCell ref="C32:C34"/>
    <mergeCell ref="D32:D34"/>
    <mergeCell ref="E32:E34"/>
    <mergeCell ref="F32:M32"/>
    <mergeCell ref="F33:M33"/>
    <mergeCell ref="F34:M34"/>
    <mergeCell ref="A36:M36"/>
    <mergeCell ref="F37:M37"/>
    <mergeCell ref="C38:C40"/>
    <mergeCell ref="F31:M31"/>
    <mergeCell ref="A4:M4"/>
    <mergeCell ref="F9:M9"/>
    <mergeCell ref="C10:C12"/>
    <mergeCell ref="D10:D12"/>
    <mergeCell ref="E10:E12"/>
    <mergeCell ref="F10:M10"/>
    <mergeCell ref="F11:M11"/>
    <mergeCell ref="F12:M12"/>
    <mergeCell ref="D38:D40"/>
    <mergeCell ref="E38:E40"/>
    <mergeCell ref="F38:M38"/>
    <mergeCell ref="F39:M39"/>
    <mergeCell ref="F40:M40"/>
    <mergeCell ref="F22:M22"/>
    <mergeCell ref="C23:C25"/>
    <mergeCell ref="D23:D25"/>
    <mergeCell ref="E23:E25"/>
    <mergeCell ref="F23:M23"/>
    <mergeCell ref="F24:M24"/>
    <mergeCell ref="F25:M25"/>
    <mergeCell ref="A13:M13"/>
    <mergeCell ref="F18:M18"/>
    <mergeCell ref="C19:C21"/>
    <mergeCell ref="D19:D2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abSelected="1" topLeftCell="A7" zoomScaleNormal="100" workbookViewId="0">
      <selection activeCell="E13" sqref="E13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ht="15.75" thickBot="1" x14ac:dyDescent="0.3">
      <c r="A6" s="161" t="s">
        <v>17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3"/>
    </row>
    <row r="7" spans="1:13" s="2" customFormat="1" ht="15.75" thickBot="1" x14ac:dyDescent="0.3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</row>
    <row r="8" spans="1:13" s="2" customFormat="1" ht="15.75" customHeight="1" thickBot="1" x14ac:dyDescent="0.3">
      <c r="A8" s="158" t="s">
        <v>45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60"/>
    </row>
    <row r="9" spans="1:13" s="2" customFormat="1" ht="24" customHeight="1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38.25" customHeight="1" thickBot="1" x14ac:dyDescent="0.3">
      <c r="A10" s="15">
        <v>44533</v>
      </c>
      <c r="B10" s="47" t="s">
        <v>11</v>
      </c>
      <c r="C10" s="47" t="s">
        <v>12</v>
      </c>
      <c r="D10" s="47" t="s">
        <v>13</v>
      </c>
      <c r="E10" s="50" t="s">
        <v>14</v>
      </c>
      <c r="F10" s="48">
        <v>4000</v>
      </c>
      <c r="G10" s="49">
        <v>4000</v>
      </c>
      <c r="H10" s="45">
        <v>0</v>
      </c>
      <c r="I10" s="45">
        <v>4000</v>
      </c>
      <c r="J10" s="49">
        <v>0</v>
      </c>
      <c r="K10" s="49">
        <v>0</v>
      </c>
      <c r="L10" s="45">
        <v>0</v>
      </c>
      <c r="M10" s="46" t="s">
        <v>29</v>
      </c>
    </row>
    <row r="11" spans="1:13" s="2" customFormat="1" ht="15.75" customHeight="1" thickBot="1" x14ac:dyDescent="0.3">
      <c r="A11" s="123" t="s">
        <v>51</v>
      </c>
      <c r="B11" s="124"/>
      <c r="C11" s="124"/>
      <c r="D11" s="124"/>
      <c r="E11" s="125"/>
      <c r="F11" s="33">
        <v>4000</v>
      </c>
      <c r="G11" s="28">
        <v>4000</v>
      </c>
      <c r="H11" s="28">
        <v>0</v>
      </c>
      <c r="I11" s="28">
        <v>4000</v>
      </c>
      <c r="J11" s="28">
        <v>0</v>
      </c>
      <c r="K11" s="28">
        <v>0</v>
      </c>
      <c r="L11" s="29">
        <v>0</v>
      </c>
      <c r="M11" s="23" t="s">
        <v>29</v>
      </c>
    </row>
    <row r="12" spans="1:13" s="2" customFormat="1" ht="24" customHeight="1" x14ac:dyDescent="0.25">
      <c r="A12" s="10" t="s">
        <v>0</v>
      </c>
      <c r="B12" s="13" t="s">
        <v>44</v>
      </c>
      <c r="C12" s="13" t="s">
        <v>46</v>
      </c>
      <c r="D12" s="13" t="s">
        <v>3</v>
      </c>
      <c r="E12" s="13" t="s">
        <v>4</v>
      </c>
      <c r="F12" s="13" t="s">
        <v>41</v>
      </c>
      <c r="G12" s="13" t="s">
        <v>5</v>
      </c>
      <c r="H12" s="13" t="s">
        <v>9</v>
      </c>
      <c r="I12" s="13" t="s">
        <v>10</v>
      </c>
      <c r="J12" s="13" t="s">
        <v>7</v>
      </c>
      <c r="K12" s="13" t="s">
        <v>8</v>
      </c>
      <c r="L12" s="12" t="s">
        <v>6</v>
      </c>
      <c r="M12" s="14" t="s">
        <v>16</v>
      </c>
    </row>
    <row r="13" spans="1:13" s="2" customFormat="1" ht="38.25" customHeight="1" thickBot="1" x14ac:dyDescent="0.3">
      <c r="A13" s="15">
        <v>44532</v>
      </c>
      <c r="B13" s="47" t="s">
        <v>11</v>
      </c>
      <c r="C13" s="47" t="s">
        <v>12</v>
      </c>
      <c r="D13" s="47" t="s">
        <v>13</v>
      </c>
      <c r="E13" s="50" t="s">
        <v>14</v>
      </c>
      <c r="F13" s="48">
        <v>4000</v>
      </c>
      <c r="G13" s="49">
        <v>4000</v>
      </c>
      <c r="H13" s="45">
        <v>0</v>
      </c>
      <c r="I13" s="45">
        <v>4000</v>
      </c>
      <c r="J13" s="49">
        <v>0</v>
      </c>
      <c r="K13" s="49">
        <v>0</v>
      </c>
      <c r="L13" s="45">
        <v>0</v>
      </c>
      <c r="M13" s="46" t="s">
        <v>29</v>
      </c>
    </row>
    <row r="14" spans="1:13" s="2" customFormat="1" ht="15.75" customHeight="1" thickBot="1" x14ac:dyDescent="0.3">
      <c r="A14" s="120" t="s">
        <v>51</v>
      </c>
      <c r="B14" s="121"/>
      <c r="C14" s="121"/>
      <c r="D14" s="121"/>
      <c r="E14" s="122"/>
      <c r="F14" s="33">
        <v>4000</v>
      </c>
      <c r="G14" s="28">
        <v>4000</v>
      </c>
      <c r="H14" s="28">
        <v>0</v>
      </c>
      <c r="I14" s="28">
        <v>4000</v>
      </c>
      <c r="J14" s="28">
        <v>0</v>
      </c>
      <c r="K14" s="28">
        <v>0</v>
      </c>
      <c r="L14" s="29">
        <v>0</v>
      </c>
      <c r="M14" s="23" t="s">
        <v>29</v>
      </c>
    </row>
    <row r="15" spans="1:13" s="2" customFormat="1" ht="24" customHeight="1" x14ac:dyDescent="0.25">
      <c r="A15" s="10" t="s">
        <v>0</v>
      </c>
      <c r="B15" s="13" t="s">
        <v>44</v>
      </c>
      <c r="C15" s="13" t="s">
        <v>46</v>
      </c>
      <c r="D15" s="13" t="s">
        <v>3</v>
      </c>
      <c r="E15" s="13" t="s">
        <v>4</v>
      </c>
      <c r="F15" s="13" t="s">
        <v>41</v>
      </c>
      <c r="G15" s="13" t="s">
        <v>5</v>
      </c>
      <c r="H15" s="13" t="s">
        <v>9</v>
      </c>
      <c r="I15" s="13" t="s">
        <v>10</v>
      </c>
      <c r="J15" s="13" t="s">
        <v>7</v>
      </c>
      <c r="K15" s="13" t="s">
        <v>8</v>
      </c>
      <c r="L15" s="12" t="s">
        <v>6</v>
      </c>
      <c r="M15" s="14" t="s">
        <v>16</v>
      </c>
    </row>
    <row r="16" spans="1:13" s="2" customFormat="1" ht="38.25" customHeight="1" thickBot="1" x14ac:dyDescent="0.3">
      <c r="A16" s="15">
        <v>44531</v>
      </c>
      <c r="B16" s="47" t="s">
        <v>11</v>
      </c>
      <c r="C16" s="47" t="s">
        <v>12</v>
      </c>
      <c r="D16" s="47" t="s">
        <v>13</v>
      </c>
      <c r="E16" s="50" t="s">
        <v>14</v>
      </c>
      <c r="F16" s="48">
        <v>4000</v>
      </c>
      <c r="G16" s="49">
        <v>4000</v>
      </c>
      <c r="H16" s="45">
        <v>0</v>
      </c>
      <c r="I16" s="45">
        <v>4000</v>
      </c>
      <c r="J16" s="49">
        <v>0</v>
      </c>
      <c r="K16" s="49">
        <v>0</v>
      </c>
      <c r="L16" s="45">
        <v>0</v>
      </c>
      <c r="M16" s="46" t="s">
        <v>29</v>
      </c>
    </row>
    <row r="17" spans="1:13" s="2" customFormat="1" ht="15.75" customHeight="1" thickBot="1" x14ac:dyDescent="0.3">
      <c r="A17" s="117" t="s">
        <v>51</v>
      </c>
      <c r="B17" s="118"/>
      <c r="C17" s="118"/>
      <c r="D17" s="118"/>
      <c r="E17" s="119"/>
      <c r="F17" s="33">
        <v>4000</v>
      </c>
      <c r="G17" s="28">
        <v>4000</v>
      </c>
      <c r="H17" s="28">
        <v>0</v>
      </c>
      <c r="I17" s="28">
        <v>4000</v>
      </c>
      <c r="J17" s="28">
        <v>0</v>
      </c>
      <c r="K17" s="28">
        <v>0</v>
      </c>
      <c r="L17" s="29">
        <v>0</v>
      </c>
      <c r="M17" s="23" t="s">
        <v>29</v>
      </c>
    </row>
    <row r="18" spans="1:13" s="2" customFormat="1" ht="24" customHeight="1" x14ac:dyDescent="0.25">
      <c r="A18" s="10" t="s">
        <v>0</v>
      </c>
      <c r="B18" s="13" t="s">
        <v>44</v>
      </c>
      <c r="C18" s="13" t="s">
        <v>46</v>
      </c>
      <c r="D18" s="13" t="s">
        <v>3</v>
      </c>
      <c r="E18" s="13" t="s">
        <v>4</v>
      </c>
      <c r="F18" s="13" t="s">
        <v>41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2" customFormat="1" ht="38.25" customHeight="1" thickBot="1" x14ac:dyDescent="0.3">
      <c r="A19" s="51">
        <v>44530</v>
      </c>
      <c r="B19" s="47" t="s">
        <v>11</v>
      </c>
      <c r="C19" s="47" t="s">
        <v>12</v>
      </c>
      <c r="D19" s="47" t="s">
        <v>13</v>
      </c>
      <c r="E19" s="50" t="s">
        <v>14</v>
      </c>
      <c r="F19" s="48">
        <v>4000</v>
      </c>
      <c r="G19" s="49">
        <v>4000</v>
      </c>
      <c r="H19" s="45">
        <v>0</v>
      </c>
      <c r="I19" s="45">
        <v>4000</v>
      </c>
      <c r="J19" s="49">
        <v>0</v>
      </c>
      <c r="K19" s="49">
        <v>0</v>
      </c>
      <c r="L19" s="45">
        <v>0</v>
      </c>
      <c r="M19" s="46" t="s">
        <v>29</v>
      </c>
    </row>
    <row r="20" spans="1:13" s="2" customFormat="1" ht="15.75" customHeight="1" thickBot="1" x14ac:dyDescent="0.3">
      <c r="A20" s="114" t="s">
        <v>51</v>
      </c>
      <c r="B20" s="115"/>
      <c r="C20" s="115"/>
      <c r="D20" s="115"/>
      <c r="E20" s="116"/>
      <c r="F20" s="33">
        <v>4000</v>
      </c>
      <c r="G20" s="28">
        <v>4000</v>
      </c>
      <c r="H20" s="28">
        <v>0</v>
      </c>
      <c r="I20" s="28">
        <v>4000</v>
      </c>
      <c r="J20" s="28">
        <v>0</v>
      </c>
      <c r="K20" s="28">
        <v>0</v>
      </c>
      <c r="L20" s="29">
        <v>0</v>
      </c>
      <c r="M20" s="23" t="s">
        <v>29</v>
      </c>
    </row>
    <row r="21" spans="1:13" s="2" customFormat="1" ht="15.75" customHeight="1" thickBot="1" x14ac:dyDescent="0.3">
      <c r="A21" s="158" t="s">
        <v>45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60"/>
    </row>
    <row r="22" spans="1:13" s="2" customFormat="1" ht="24" customHeight="1" x14ac:dyDescent="0.25">
      <c r="A22" s="10" t="s">
        <v>0</v>
      </c>
      <c r="B22" s="13" t="s">
        <v>44</v>
      </c>
      <c r="C22" s="13" t="s">
        <v>46</v>
      </c>
      <c r="D22" s="13" t="s">
        <v>3</v>
      </c>
      <c r="E22" s="13" t="s">
        <v>4</v>
      </c>
      <c r="F22" s="13" t="s">
        <v>41</v>
      </c>
      <c r="G22" s="13" t="s">
        <v>5</v>
      </c>
      <c r="H22" s="13" t="s">
        <v>9</v>
      </c>
      <c r="I22" s="13" t="s">
        <v>10</v>
      </c>
      <c r="J22" s="13" t="s">
        <v>7</v>
      </c>
      <c r="K22" s="13" t="s">
        <v>8</v>
      </c>
      <c r="L22" s="12" t="s">
        <v>6</v>
      </c>
      <c r="M22" s="14" t="s">
        <v>16</v>
      </c>
    </row>
    <row r="23" spans="1:13" s="2" customFormat="1" ht="38.25" customHeight="1" thickBot="1" x14ac:dyDescent="0.3">
      <c r="A23" s="51">
        <v>44529</v>
      </c>
      <c r="B23" s="47" t="s">
        <v>11</v>
      </c>
      <c r="C23" s="47" t="s">
        <v>12</v>
      </c>
      <c r="D23" s="47" t="s">
        <v>13</v>
      </c>
      <c r="E23" s="50" t="s">
        <v>14</v>
      </c>
      <c r="F23" s="48">
        <v>4000</v>
      </c>
      <c r="G23" s="49">
        <v>4000</v>
      </c>
      <c r="H23" s="45">
        <v>0</v>
      </c>
      <c r="I23" s="45">
        <v>4000</v>
      </c>
      <c r="J23" s="49">
        <v>0</v>
      </c>
      <c r="K23" s="49">
        <v>0</v>
      </c>
      <c r="L23" s="45">
        <v>0</v>
      </c>
      <c r="M23" s="46" t="s">
        <v>29</v>
      </c>
    </row>
    <row r="24" spans="1:13" s="2" customFormat="1" ht="15.75" customHeight="1" thickBot="1" x14ac:dyDescent="0.3">
      <c r="A24" s="111" t="s">
        <v>51</v>
      </c>
      <c r="B24" s="112"/>
      <c r="C24" s="112"/>
      <c r="D24" s="112"/>
      <c r="E24" s="113"/>
      <c r="F24" s="33">
        <v>4000</v>
      </c>
      <c r="G24" s="28">
        <v>4000</v>
      </c>
      <c r="H24" s="28">
        <v>0</v>
      </c>
      <c r="I24" s="28">
        <v>4000</v>
      </c>
      <c r="J24" s="28">
        <v>0</v>
      </c>
      <c r="K24" s="28">
        <v>0</v>
      </c>
      <c r="L24" s="29">
        <v>0</v>
      </c>
      <c r="M24" s="23" t="s">
        <v>29</v>
      </c>
    </row>
    <row r="25" spans="1:13" s="2" customFormat="1" ht="15.75" customHeight="1" thickBot="1" x14ac:dyDescent="0.3">
      <c r="A25" s="158" t="s">
        <v>45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60"/>
    </row>
    <row r="26" spans="1:13" s="2" customFormat="1" ht="24" customHeight="1" x14ac:dyDescent="0.25">
      <c r="A26" s="10" t="s">
        <v>0</v>
      </c>
      <c r="B26" s="13" t="s">
        <v>44</v>
      </c>
      <c r="C26" s="13" t="s">
        <v>46</v>
      </c>
      <c r="D26" s="13" t="s">
        <v>3</v>
      </c>
      <c r="E26" s="13" t="s">
        <v>4</v>
      </c>
      <c r="F26" s="13" t="s">
        <v>41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2" customFormat="1" ht="38.25" customHeight="1" thickBot="1" x14ac:dyDescent="0.3">
      <c r="A27" s="51">
        <v>44526</v>
      </c>
      <c r="B27" s="47" t="s">
        <v>11</v>
      </c>
      <c r="C27" s="47" t="s">
        <v>12</v>
      </c>
      <c r="D27" s="47" t="s">
        <v>13</v>
      </c>
      <c r="E27" s="50" t="s">
        <v>14</v>
      </c>
      <c r="F27" s="48">
        <v>4000</v>
      </c>
      <c r="G27" s="49">
        <v>4000</v>
      </c>
      <c r="H27" s="45">
        <v>0</v>
      </c>
      <c r="I27" s="45">
        <v>4000</v>
      </c>
      <c r="J27" s="49">
        <v>0</v>
      </c>
      <c r="K27" s="49">
        <v>0</v>
      </c>
      <c r="L27" s="45">
        <v>0</v>
      </c>
      <c r="M27" s="46" t="s">
        <v>29</v>
      </c>
    </row>
    <row r="28" spans="1:13" s="2" customFormat="1" ht="15.75" customHeight="1" thickBot="1" x14ac:dyDescent="0.3">
      <c r="A28" s="108" t="s">
        <v>51</v>
      </c>
      <c r="B28" s="109"/>
      <c r="C28" s="109"/>
      <c r="D28" s="109"/>
      <c r="E28" s="110"/>
      <c r="F28" s="33">
        <v>4000</v>
      </c>
      <c r="G28" s="28">
        <v>4000</v>
      </c>
      <c r="H28" s="28">
        <v>0</v>
      </c>
      <c r="I28" s="28">
        <v>4000</v>
      </c>
      <c r="J28" s="28">
        <v>0</v>
      </c>
      <c r="K28" s="28">
        <v>0</v>
      </c>
      <c r="L28" s="29">
        <v>0</v>
      </c>
      <c r="M28" s="23" t="s">
        <v>29</v>
      </c>
    </row>
    <row r="29" spans="1:13" s="2" customFormat="1" ht="15.75" thickBot="1" x14ac:dyDescent="0.3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</row>
    <row r="30" spans="1:13" s="2" customFormat="1" ht="15.75" customHeight="1" thickBot="1" x14ac:dyDescent="0.3">
      <c r="A30" s="158" t="s">
        <v>45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60"/>
    </row>
    <row r="31" spans="1:13" s="2" customFormat="1" ht="24" customHeight="1" x14ac:dyDescent="0.25">
      <c r="A31" s="10" t="s">
        <v>0</v>
      </c>
      <c r="B31" s="13" t="s">
        <v>44</v>
      </c>
      <c r="C31" s="13" t="s">
        <v>46</v>
      </c>
      <c r="D31" s="13" t="s">
        <v>3</v>
      </c>
      <c r="E31" s="13" t="s">
        <v>4</v>
      </c>
      <c r="F31" s="13" t="s">
        <v>41</v>
      </c>
      <c r="G31" s="13" t="s">
        <v>5</v>
      </c>
      <c r="H31" s="13" t="s">
        <v>9</v>
      </c>
      <c r="I31" s="13" t="s">
        <v>10</v>
      </c>
      <c r="J31" s="13" t="s">
        <v>7</v>
      </c>
      <c r="K31" s="13" t="s">
        <v>8</v>
      </c>
      <c r="L31" s="12" t="s">
        <v>6</v>
      </c>
      <c r="M31" s="14" t="s">
        <v>16</v>
      </c>
    </row>
    <row r="32" spans="1:13" s="2" customFormat="1" ht="38.25" customHeight="1" thickBot="1" x14ac:dyDescent="0.3">
      <c r="A32" s="51">
        <v>44525</v>
      </c>
      <c r="B32" s="47" t="s">
        <v>11</v>
      </c>
      <c r="C32" s="47" t="s">
        <v>12</v>
      </c>
      <c r="D32" s="47" t="s">
        <v>13</v>
      </c>
      <c r="E32" s="50" t="s">
        <v>14</v>
      </c>
      <c r="F32" s="48">
        <v>4000</v>
      </c>
      <c r="G32" s="49">
        <v>4000</v>
      </c>
      <c r="H32" s="45">
        <v>0</v>
      </c>
      <c r="I32" s="45">
        <v>4000</v>
      </c>
      <c r="J32" s="49">
        <v>0</v>
      </c>
      <c r="K32" s="49">
        <v>0</v>
      </c>
      <c r="L32" s="45">
        <v>0</v>
      </c>
      <c r="M32" s="46" t="s">
        <v>29</v>
      </c>
    </row>
    <row r="33" spans="1:13" s="2" customFormat="1" ht="15.75" customHeight="1" thickBot="1" x14ac:dyDescent="0.3">
      <c r="A33" s="105" t="s">
        <v>51</v>
      </c>
      <c r="B33" s="106"/>
      <c r="C33" s="106"/>
      <c r="D33" s="106"/>
      <c r="E33" s="107"/>
      <c r="F33" s="33">
        <v>4000</v>
      </c>
      <c r="G33" s="28">
        <v>4000</v>
      </c>
      <c r="H33" s="28">
        <v>0</v>
      </c>
      <c r="I33" s="28">
        <v>4000</v>
      </c>
      <c r="J33" s="28">
        <v>0</v>
      </c>
      <c r="K33" s="28">
        <v>0</v>
      </c>
      <c r="L33" s="29">
        <v>0</v>
      </c>
      <c r="M33" s="23" t="s">
        <v>29</v>
      </c>
    </row>
    <row r="34" spans="1:13" s="2" customFormat="1" ht="15.75" thickBot="1" x14ac:dyDescent="0.3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7"/>
    </row>
    <row r="35" spans="1:13" s="2" customFormat="1" ht="15.75" customHeight="1" thickBot="1" x14ac:dyDescent="0.3">
      <c r="A35" s="158" t="s">
        <v>45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60"/>
    </row>
    <row r="36" spans="1:13" s="2" customFormat="1" ht="24" customHeight="1" x14ac:dyDescent="0.25">
      <c r="A36" s="10" t="s">
        <v>0</v>
      </c>
      <c r="B36" s="13" t="s">
        <v>44</v>
      </c>
      <c r="C36" s="13" t="s">
        <v>46</v>
      </c>
      <c r="D36" s="13" t="s">
        <v>3</v>
      </c>
      <c r="E36" s="13" t="s">
        <v>4</v>
      </c>
      <c r="F36" s="13" t="s">
        <v>41</v>
      </c>
      <c r="G36" s="13" t="s">
        <v>5</v>
      </c>
      <c r="H36" s="13" t="s">
        <v>9</v>
      </c>
      <c r="I36" s="13" t="s">
        <v>10</v>
      </c>
      <c r="J36" s="13" t="s">
        <v>7</v>
      </c>
      <c r="K36" s="13" t="s">
        <v>8</v>
      </c>
      <c r="L36" s="12" t="s">
        <v>6</v>
      </c>
      <c r="M36" s="14" t="s">
        <v>16</v>
      </c>
    </row>
    <row r="37" spans="1:13" s="2" customFormat="1" ht="38.25" customHeight="1" thickBot="1" x14ac:dyDescent="0.3">
      <c r="A37" s="51">
        <v>44524</v>
      </c>
      <c r="B37" s="47" t="s">
        <v>11</v>
      </c>
      <c r="C37" s="47" t="s">
        <v>12</v>
      </c>
      <c r="D37" s="47" t="s">
        <v>13</v>
      </c>
      <c r="E37" s="50" t="s">
        <v>14</v>
      </c>
      <c r="F37" s="48">
        <v>4000</v>
      </c>
      <c r="G37" s="49">
        <v>4000</v>
      </c>
      <c r="H37" s="45">
        <v>0</v>
      </c>
      <c r="I37" s="45">
        <v>4000</v>
      </c>
      <c r="J37" s="49">
        <v>0</v>
      </c>
      <c r="K37" s="49">
        <v>0</v>
      </c>
      <c r="L37" s="45">
        <v>0</v>
      </c>
      <c r="M37" s="46" t="s">
        <v>29</v>
      </c>
    </row>
    <row r="38" spans="1:13" s="2" customFormat="1" ht="15.75" customHeight="1" thickBot="1" x14ac:dyDescent="0.3">
      <c r="A38" s="102" t="s">
        <v>51</v>
      </c>
      <c r="B38" s="103"/>
      <c r="C38" s="103"/>
      <c r="D38" s="103"/>
      <c r="E38" s="104"/>
      <c r="F38" s="33">
        <v>4000</v>
      </c>
      <c r="G38" s="28">
        <v>4000</v>
      </c>
      <c r="H38" s="28">
        <v>0</v>
      </c>
      <c r="I38" s="28">
        <v>4000</v>
      </c>
      <c r="J38" s="28">
        <v>0</v>
      </c>
      <c r="K38" s="28">
        <v>0</v>
      </c>
      <c r="L38" s="29">
        <v>0</v>
      </c>
      <c r="M38" s="23" t="s">
        <v>29</v>
      </c>
    </row>
    <row r="39" spans="1:13" s="2" customFormat="1" ht="15.75" thickBot="1" x14ac:dyDescent="0.3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7"/>
    </row>
    <row r="40" spans="1:13" s="2" customFormat="1" ht="15.75" customHeight="1" thickBot="1" x14ac:dyDescent="0.3">
      <c r="A40" s="158" t="s">
        <v>45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60"/>
    </row>
    <row r="41" spans="1:13" s="2" customFormat="1" ht="24" customHeight="1" x14ac:dyDescent="0.25">
      <c r="A41" s="10" t="s">
        <v>0</v>
      </c>
      <c r="B41" s="13" t="s">
        <v>44</v>
      </c>
      <c r="C41" s="13" t="s">
        <v>46</v>
      </c>
      <c r="D41" s="13" t="s">
        <v>3</v>
      </c>
      <c r="E41" s="13" t="s">
        <v>4</v>
      </c>
      <c r="F41" s="13" t="s">
        <v>41</v>
      </c>
      <c r="G41" s="13" t="s">
        <v>5</v>
      </c>
      <c r="H41" s="13" t="s">
        <v>9</v>
      </c>
      <c r="I41" s="13" t="s">
        <v>10</v>
      </c>
      <c r="J41" s="13" t="s">
        <v>7</v>
      </c>
      <c r="K41" s="13" t="s">
        <v>8</v>
      </c>
      <c r="L41" s="12" t="s">
        <v>6</v>
      </c>
      <c r="M41" s="14" t="s">
        <v>16</v>
      </c>
    </row>
    <row r="42" spans="1:13" s="2" customFormat="1" ht="38.25" customHeight="1" thickBot="1" x14ac:dyDescent="0.3">
      <c r="A42" s="51">
        <v>44523</v>
      </c>
      <c r="B42" s="47" t="s">
        <v>11</v>
      </c>
      <c r="C42" s="47" t="s">
        <v>12</v>
      </c>
      <c r="D42" s="47" t="s">
        <v>13</v>
      </c>
      <c r="E42" s="50" t="s">
        <v>14</v>
      </c>
      <c r="F42" s="48">
        <v>4000</v>
      </c>
      <c r="G42" s="49">
        <v>4000</v>
      </c>
      <c r="H42" s="45">
        <v>0</v>
      </c>
      <c r="I42" s="45">
        <v>4000</v>
      </c>
      <c r="J42" s="49">
        <v>0</v>
      </c>
      <c r="K42" s="49">
        <v>0</v>
      </c>
      <c r="L42" s="45">
        <v>0</v>
      </c>
      <c r="M42" s="46" t="s">
        <v>29</v>
      </c>
    </row>
    <row r="43" spans="1:13" s="2" customFormat="1" ht="15.75" customHeight="1" thickBot="1" x14ac:dyDescent="0.3">
      <c r="A43" s="99" t="s">
        <v>51</v>
      </c>
      <c r="B43" s="100"/>
      <c r="C43" s="100"/>
      <c r="D43" s="100"/>
      <c r="E43" s="101"/>
      <c r="F43" s="33">
        <v>4000</v>
      </c>
      <c r="G43" s="28">
        <v>4000</v>
      </c>
      <c r="H43" s="28">
        <v>0</v>
      </c>
      <c r="I43" s="28">
        <v>4000</v>
      </c>
      <c r="J43" s="28">
        <v>0</v>
      </c>
      <c r="K43" s="28">
        <v>0</v>
      </c>
      <c r="L43" s="29">
        <v>0</v>
      </c>
      <c r="M43" s="23" t="s">
        <v>29</v>
      </c>
    </row>
    <row r="44" spans="1:13" s="2" customFormat="1" ht="15.75" thickBot="1" x14ac:dyDescent="0.3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7"/>
    </row>
    <row r="45" spans="1:13" s="2" customFormat="1" ht="15.75" customHeight="1" thickBot="1" x14ac:dyDescent="0.3">
      <c r="A45" s="158" t="s">
        <v>45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60"/>
    </row>
    <row r="46" spans="1:13" s="2" customFormat="1" ht="24" customHeight="1" x14ac:dyDescent="0.25">
      <c r="A46" s="10" t="s">
        <v>0</v>
      </c>
      <c r="B46" s="13" t="s">
        <v>44</v>
      </c>
      <c r="C46" s="13" t="s">
        <v>46</v>
      </c>
      <c r="D46" s="13" t="s">
        <v>3</v>
      </c>
      <c r="E46" s="13" t="s">
        <v>4</v>
      </c>
      <c r="F46" s="13" t="s">
        <v>41</v>
      </c>
      <c r="G46" s="13" t="s">
        <v>5</v>
      </c>
      <c r="H46" s="13" t="s">
        <v>9</v>
      </c>
      <c r="I46" s="13" t="s">
        <v>10</v>
      </c>
      <c r="J46" s="13" t="s">
        <v>7</v>
      </c>
      <c r="K46" s="13" t="s">
        <v>8</v>
      </c>
      <c r="L46" s="12" t="s">
        <v>6</v>
      </c>
      <c r="M46" s="14" t="s">
        <v>16</v>
      </c>
    </row>
    <row r="47" spans="1:13" s="2" customFormat="1" ht="38.25" customHeight="1" thickBot="1" x14ac:dyDescent="0.3">
      <c r="A47" s="51">
        <v>44522</v>
      </c>
      <c r="B47" s="47" t="s">
        <v>11</v>
      </c>
      <c r="C47" s="47" t="s">
        <v>12</v>
      </c>
      <c r="D47" s="47" t="s">
        <v>13</v>
      </c>
      <c r="E47" s="50" t="s">
        <v>14</v>
      </c>
      <c r="F47" s="48">
        <v>4000</v>
      </c>
      <c r="G47" s="49">
        <v>4000</v>
      </c>
      <c r="H47" s="45">
        <v>0</v>
      </c>
      <c r="I47" s="45">
        <v>4000</v>
      </c>
      <c r="J47" s="49">
        <v>0</v>
      </c>
      <c r="K47" s="49">
        <v>0</v>
      </c>
      <c r="L47" s="45">
        <v>0</v>
      </c>
      <c r="M47" s="46" t="s">
        <v>29</v>
      </c>
    </row>
    <row r="48" spans="1:13" s="2" customFormat="1" ht="15.75" customHeight="1" thickBot="1" x14ac:dyDescent="0.3">
      <c r="A48" s="96" t="s">
        <v>51</v>
      </c>
      <c r="B48" s="97"/>
      <c r="C48" s="97"/>
      <c r="D48" s="97"/>
      <c r="E48" s="98"/>
      <c r="F48" s="33">
        <v>4000</v>
      </c>
      <c r="G48" s="28">
        <v>4000</v>
      </c>
      <c r="H48" s="28">
        <v>0</v>
      </c>
      <c r="I48" s="28">
        <v>4000</v>
      </c>
      <c r="J48" s="28">
        <v>0</v>
      </c>
      <c r="K48" s="28">
        <v>0</v>
      </c>
      <c r="L48" s="29">
        <v>0</v>
      </c>
      <c r="M48" s="23" t="s">
        <v>29</v>
      </c>
    </row>
    <row r="49" spans="1:13" s="2" customFormat="1" ht="15.75" thickBot="1" x14ac:dyDescent="0.3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7"/>
    </row>
    <row r="50" spans="1:13" s="2" customFormat="1" ht="15.75" customHeight="1" thickBot="1" x14ac:dyDescent="0.3">
      <c r="A50" s="158" t="s">
        <v>45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60"/>
    </row>
    <row r="51" spans="1:13" s="2" customFormat="1" ht="24" customHeight="1" x14ac:dyDescent="0.25">
      <c r="A51" s="10" t="s">
        <v>0</v>
      </c>
      <c r="B51" s="13" t="s">
        <v>44</v>
      </c>
      <c r="C51" s="13" t="s">
        <v>46</v>
      </c>
      <c r="D51" s="13" t="s">
        <v>3</v>
      </c>
      <c r="E51" s="13" t="s">
        <v>4</v>
      </c>
      <c r="F51" s="13" t="s">
        <v>41</v>
      </c>
      <c r="G51" s="13" t="s">
        <v>5</v>
      </c>
      <c r="H51" s="13" t="s">
        <v>9</v>
      </c>
      <c r="I51" s="13" t="s">
        <v>10</v>
      </c>
      <c r="J51" s="13" t="s">
        <v>7</v>
      </c>
      <c r="K51" s="13" t="s">
        <v>8</v>
      </c>
      <c r="L51" s="12" t="s">
        <v>6</v>
      </c>
      <c r="M51" s="14" t="s">
        <v>16</v>
      </c>
    </row>
    <row r="52" spans="1:13" s="2" customFormat="1" ht="38.25" customHeight="1" thickBot="1" x14ac:dyDescent="0.3">
      <c r="A52" s="51">
        <v>44518</v>
      </c>
      <c r="B52" s="47" t="s">
        <v>11</v>
      </c>
      <c r="C52" s="47" t="s">
        <v>12</v>
      </c>
      <c r="D52" s="47" t="s">
        <v>13</v>
      </c>
      <c r="E52" s="50" t="s">
        <v>14</v>
      </c>
      <c r="F52" s="48">
        <v>4000</v>
      </c>
      <c r="G52" s="49">
        <v>4000</v>
      </c>
      <c r="H52" s="45">
        <v>0</v>
      </c>
      <c r="I52" s="45">
        <v>4000</v>
      </c>
      <c r="J52" s="49">
        <v>0</v>
      </c>
      <c r="K52" s="49">
        <v>0</v>
      </c>
      <c r="L52" s="45">
        <v>0</v>
      </c>
      <c r="M52" s="46" t="s">
        <v>29</v>
      </c>
    </row>
    <row r="53" spans="1:13" s="2" customFormat="1" ht="15.75" customHeight="1" thickBot="1" x14ac:dyDescent="0.3">
      <c r="A53" s="93" t="s">
        <v>51</v>
      </c>
      <c r="B53" s="94"/>
      <c r="C53" s="94"/>
      <c r="D53" s="94"/>
      <c r="E53" s="95"/>
      <c r="F53" s="33">
        <v>4000</v>
      </c>
      <c r="G53" s="28">
        <v>4000</v>
      </c>
      <c r="H53" s="28">
        <v>0</v>
      </c>
      <c r="I53" s="28">
        <v>4000</v>
      </c>
      <c r="J53" s="28">
        <v>0</v>
      </c>
      <c r="K53" s="28">
        <v>0</v>
      </c>
      <c r="L53" s="29">
        <v>0</v>
      </c>
      <c r="M53" s="23" t="s">
        <v>29</v>
      </c>
    </row>
    <row r="54" spans="1:13" s="2" customFormat="1" ht="15.75" thickBot="1" x14ac:dyDescent="0.3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7"/>
    </row>
    <row r="55" spans="1:13" s="2" customFormat="1" ht="15.75" customHeight="1" thickBot="1" x14ac:dyDescent="0.3">
      <c r="A55" s="158" t="s">
        <v>45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60"/>
    </row>
    <row r="56" spans="1:13" s="2" customFormat="1" ht="24" customHeight="1" x14ac:dyDescent="0.25">
      <c r="A56" s="10" t="s">
        <v>0</v>
      </c>
      <c r="B56" s="13" t="s">
        <v>44</v>
      </c>
      <c r="C56" s="13" t="s">
        <v>46</v>
      </c>
      <c r="D56" s="13" t="s">
        <v>3</v>
      </c>
      <c r="E56" s="13" t="s">
        <v>4</v>
      </c>
      <c r="F56" s="13" t="s">
        <v>41</v>
      </c>
      <c r="G56" s="13" t="s">
        <v>5</v>
      </c>
      <c r="H56" s="13" t="s">
        <v>9</v>
      </c>
      <c r="I56" s="13" t="s">
        <v>10</v>
      </c>
      <c r="J56" s="13" t="s">
        <v>7</v>
      </c>
      <c r="K56" s="13" t="s">
        <v>8</v>
      </c>
      <c r="L56" s="12" t="s">
        <v>6</v>
      </c>
      <c r="M56" s="14" t="s">
        <v>16</v>
      </c>
    </row>
    <row r="57" spans="1:13" s="2" customFormat="1" ht="38.25" customHeight="1" thickBot="1" x14ac:dyDescent="0.3">
      <c r="A57" s="51">
        <v>44517</v>
      </c>
      <c r="B57" s="47" t="s">
        <v>11</v>
      </c>
      <c r="C57" s="47" t="s">
        <v>12</v>
      </c>
      <c r="D57" s="47" t="s">
        <v>13</v>
      </c>
      <c r="E57" s="50" t="s">
        <v>14</v>
      </c>
      <c r="F57" s="48">
        <v>4000</v>
      </c>
      <c r="G57" s="49">
        <v>4000</v>
      </c>
      <c r="H57" s="45">
        <v>0</v>
      </c>
      <c r="I57" s="45">
        <v>4000</v>
      </c>
      <c r="J57" s="49">
        <v>0</v>
      </c>
      <c r="K57" s="49">
        <v>0</v>
      </c>
      <c r="L57" s="45">
        <v>0</v>
      </c>
      <c r="M57" s="46" t="s">
        <v>29</v>
      </c>
    </row>
    <row r="58" spans="1:13" s="2" customFormat="1" ht="15.75" customHeight="1" thickBot="1" x14ac:dyDescent="0.3">
      <c r="A58" s="85" t="s">
        <v>51</v>
      </c>
      <c r="B58" s="86"/>
      <c r="C58" s="86"/>
      <c r="D58" s="86"/>
      <c r="E58" s="87"/>
      <c r="F58" s="33">
        <v>4000</v>
      </c>
      <c r="G58" s="28">
        <v>4000</v>
      </c>
      <c r="H58" s="28">
        <v>0</v>
      </c>
      <c r="I58" s="28">
        <v>4000</v>
      </c>
      <c r="J58" s="28">
        <v>0</v>
      </c>
      <c r="K58" s="28">
        <v>0</v>
      </c>
      <c r="L58" s="29">
        <v>0</v>
      </c>
      <c r="M58" s="23" t="s">
        <v>29</v>
      </c>
    </row>
    <row r="59" spans="1:13" s="2" customFormat="1" ht="15.75" thickBot="1" x14ac:dyDescent="0.3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7"/>
    </row>
    <row r="60" spans="1:13" s="2" customFormat="1" ht="15.75" customHeight="1" thickBot="1" x14ac:dyDescent="0.3">
      <c r="A60" s="158" t="s">
        <v>45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60"/>
    </row>
    <row r="61" spans="1:13" s="2" customFormat="1" ht="24" customHeight="1" x14ac:dyDescent="0.25">
      <c r="A61" s="10" t="s">
        <v>0</v>
      </c>
      <c r="B61" s="13" t="s">
        <v>44</v>
      </c>
      <c r="C61" s="13" t="s">
        <v>46</v>
      </c>
      <c r="D61" s="13" t="s">
        <v>3</v>
      </c>
      <c r="E61" s="13" t="s">
        <v>4</v>
      </c>
      <c r="F61" s="13" t="s">
        <v>41</v>
      </c>
      <c r="G61" s="13" t="s">
        <v>5</v>
      </c>
      <c r="H61" s="13" t="s">
        <v>9</v>
      </c>
      <c r="I61" s="13" t="s">
        <v>10</v>
      </c>
      <c r="J61" s="13" t="s">
        <v>7</v>
      </c>
      <c r="K61" s="13" t="s">
        <v>8</v>
      </c>
      <c r="L61" s="12" t="s">
        <v>6</v>
      </c>
      <c r="M61" s="14" t="s">
        <v>16</v>
      </c>
    </row>
    <row r="62" spans="1:13" s="2" customFormat="1" ht="38.25" customHeight="1" thickBot="1" x14ac:dyDescent="0.3">
      <c r="A62" s="51">
        <v>44516</v>
      </c>
      <c r="B62" s="47" t="s">
        <v>11</v>
      </c>
      <c r="C62" s="47" t="s">
        <v>12</v>
      </c>
      <c r="D62" s="47" t="s">
        <v>13</v>
      </c>
      <c r="E62" s="50" t="s">
        <v>14</v>
      </c>
      <c r="F62" s="48">
        <v>4000</v>
      </c>
      <c r="G62" s="49">
        <v>4000</v>
      </c>
      <c r="H62" s="45">
        <v>0</v>
      </c>
      <c r="I62" s="45">
        <v>4000</v>
      </c>
      <c r="J62" s="49">
        <v>0</v>
      </c>
      <c r="K62" s="49">
        <v>0</v>
      </c>
      <c r="L62" s="45">
        <v>0</v>
      </c>
      <c r="M62" s="46" t="s">
        <v>29</v>
      </c>
    </row>
    <row r="63" spans="1:13" s="2" customFormat="1" ht="15.75" customHeight="1" thickBot="1" x14ac:dyDescent="0.3">
      <c r="A63" s="82" t="s">
        <v>51</v>
      </c>
      <c r="B63" s="83"/>
      <c r="C63" s="83"/>
      <c r="D63" s="83"/>
      <c r="E63" s="84"/>
      <c r="F63" s="33">
        <v>4000</v>
      </c>
      <c r="G63" s="28">
        <v>4000</v>
      </c>
      <c r="H63" s="28">
        <v>0</v>
      </c>
      <c r="I63" s="28">
        <v>4000</v>
      </c>
      <c r="J63" s="28">
        <v>0</v>
      </c>
      <c r="K63" s="28">
        <v>0</v>
      </c>
      <c r="L63" s="29">
        <v>0</v>
      </c>
      <c r="M63" s="23" t="s">
        <v>29</v>
      </c>
    </row>
    <row r="64" spans="1:13" s="2" customFormat="1" ht="15.75" thickBot="1" x14ac:dyDescent="0.3">
      <c r="A64" s="55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7"/>
    </row>
    <row r="65" spans="1:13" s="2" customFormat="1" ht="15.75" customHeight="1" thickBot="1" x14ac:dyDescent="0.3">
      <c r="A65" s="158" t="s">
        <v>45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60"/>
    </row>
    <row r="66" spans="1:13" s="2" customFormat="1" ht="24" customHeight="1" x14ac:dyDescent="0.25">
      <c r="A66" s="10" t="s">
        <v>0</v>
      </c>
      <c r="B66" s="13" t="s">
        <v>44</v>
      </c>
      <c r="C66" s="13" t="s">
        <v>46</v>
      </c>
      <c r="D66" s="13" t="s">
        <v>3</v>
      </c>
      <c r="E66" s="13" t="s">
        <v>4</v>
      </c>
      <c r="F66" s="13" t="s">
        <v>41</v>
      </c>
      <c r="G66" s="13" t="s">
        <v>5</v>
      </c>
      <c r="H66" s="13" t="s">
        <v>9</v>
      </c>
      <c r="I66" s="13" t="s">
        <v>10</v>
      </c>
      <c r="J66" s="13" t="s">
        <v>7</v>
      </c>
      <c r="K66" s="13" t="s">
        <v>8</v>
      </c>
      <c r="L66" s="12" t="s">
        <v>6</v>
      </c>
      <c r="M66" s="14" t="s">
        <v>16</v>
      </c>
    </row>
    <row r="67" spans="1:13" s="2" customFormat="1" ht="38.25" customHeight="1" thickBot="1" x14ac:dyDescent="0.3">
      <c r="A67" s="51">
        <v>44515</v>
      </c>
      <c r="B67" s="47" t="s">
        <v>11</v>
      </c>
      <c r="C67" s="47" t="s">
        <v>12</v>
      </c>
      <c r="D67" s="47" t="s">
        <v>13</v>
      </c>
      <c r="E67" s="50" t="s">
        <v>14</v>
      </c>
      <c r="F67" s="48">
        <v>4000</v>
      </c>
      <c r="G67" s="49">
        <v>4000</v>
      </c>
      <c r="H67" s="45">
        <v>0</v>
      </c>
      <c r="I67" s="45">
        <v>4000</v>
      </c>
      <c r="J67" s="49">
        <v>0</v>
      </c>
      <c r="K67" s="49">
        <v>0</v>
      </c>
      <c r="L67" s="45">
        <v>0</v>
      </c>
      <c r="M67" s="46" t="s">
        <v>29</v>
      </c>
    </row>
    <row r="68" spans="1:13" s="2" customFormat="1" ht="15.75" customHeight="1" thickBot="1" x14ac:dyDescent="0.3">
      <c r="A68" s="79" t="s">
        <v>51</v>
      </c>
      <c r="B68" s="80"/>
      <c r="C68" s="80"/>
      <c r="D68" s="80"/>
      <c r="E68" s="81"/>
      <c r="F68" s="33">
        <v>4000</v>
      </c>
      <c r="G68" s="28">
        <v>4000</v>
      </c>
      <c r="H68" s="28">
        <v>0</v>
      </c>
      <c r="I68" s="28">
        <v>4000</v>
      </c>
      <c r="J68" s="28">
        <v>0</v>
      </c>
      <c r="K68" s="28">
        <v>0</v>
      </c>
      <c r="L68" s="29">
        <v>0</v>
      </c>
      <c r="M68" s="23" t="s">
        <v>29</v>
      </c>
    </row>
    <row r="69" spans="1:13" s="2" customFormat="1" ht="15.75" thickBot="1" x14ac:dyDescent="0.3">
      <c r="A69" s="55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7"/>
    </row>
    <row r="70" spans="1:13" s="2" customFormat="1" ht="24" customHeight="1" x14ac:dyDescent="0.25">
      <c r="A70" s="10" t="s">
        <v>0</v>
      </c>
      <c r="B70" s="13" t="s">
        <v>44</v>
      </c>
      <c r="C70" s="13" t="s">
        <v>46</v>
      </c>
      <c r="D70" s="13" t="s">
        <v>3</v>
      </c>
      <c r="E70" s="13" t="s">
        <v>4</v>
      </c>
      <c r="F70" s="13" t="s">
        <v>41</v>
      </c>
      <c r="G70" s="13" t="s">
        <v>5</v>
      </c>
      <c r="H70" s="13" t="s">
        <v>9</v>
      </c>
      <c r="I70" s="13" t="s">
        <v>10</v>
      </c>
      <c r="J70" s="13" t="s">
        <v>7</v>
      </c>
      <c r="K70" s="13" t="s">
        <v>8</v>
      </c>
      <c r="L70" s="12" t="s">
        <v>6</v>
      </c>
      <c r="M70" s="14" t="s">
        <v>16</v>
      </c>
    </row>
    <row r="71" spans="1:13" s="2" customFormat="1" ht="38.25" customHeight="1" thickBot="1" x14ac:dyDescent="0.3">
      <c r="A71" s="51">
        <v>44512</v>
      </c>
      <c r="B71" s="47" t="s">
        <v>11</v>
      </c>
      <c r="C71" s="47" t="s">
        <v>12</v>
      </c>
      <c r="D71" s="47" t="s">
        <v>13</v>
      </c>
      <c r="E71" s="50" t="s">
        <v>14</v>
      </c>
      <c r="F71" s="48">
        <v>4000</v>
      </c>
      <c r="G71" s="49">
        <v>4000</v>
      </c>
      <c r="H71" s="45">
        <v>0</v>
      </c>
      <c r="I71" s="45">
        <v>4000</v>
      </c>
      <c r="J71" s="49">
        <v>0</v>
      </c>
      <c r="K71" s="49">
        <v>0</v>
      </c>
      <c r="L71" s="45">
        <v>0</v>
      </c>
      <c r="M71" s="46" t="s">
        <v>29</v>
      </c>
    </row>
    <row r="72" spans="1:13" s="2" customFormat="1" ht="15.75" customHeight="1" thickBot="1" x14ac:dyDescent="0.3">
      <c r="A72" s="76" t="s">
        <v>51</v>
      </c>
      <c r="B72" s="77"/>
      <c r="C72" s="77"/>
      <c r="D72" s="77"/>
      <c r="E72" s="78"/>
      <c r="F72" s="33">
        <v>4000</v>
      </c>
      <c r="G72" s="28">
        <v>4000</v>
      </c>
      <c r="H72" s="28">
        <v>0</v>
      </c>
      <c r="I72" s="28">
        <v>4000</v>
      </c>
      <c r="J72" s="28">
        <v>0</v>
      </c>
      <c r="K72" s="28">
        <v>0</v>
      </c>
      <c r="L72" s="29">
        <v>0</v>
      </c>
      <c r="M72" s="23" t="s">
        <v>29</v>
      </c>
    </row>
    <row r="73" spans="1:13" s="2" customFormat="1" ht="15.75" thickBot="1" x14ac:dyDescent="0.3">
      <c r="A73" s="55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7"/>
    </row>
    <row r="74" spans="1:13" s="2" customFormat="1" ht="15.75" customHeight="1" thickBot="1" x14ac:dyDescent="0.3">
      <c r="A74" s="158" t="s">
        <v>45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60"/>
    </row>
    <row r="75" spans="1:13" s="2" customFormat="1" ht="24" customHeight="1" x14ac:dyDescent="0.25">
      <c r="A75" s="10" t="s">
        <v>0</v>
      </c>
      <c r="B75" s="13" t="s">
        <v>44</v>
      </c>
      <c r="C75" s="13" t="s">
        <v>46</v>
      </c>
      <c r="D75" s="13" t="s">
        <v>3</v>
      </c>
      <c r="E75" s="13" t="s">
        <v>4</v>
      </c>
      <c r="F75" s="13" t="s">
        <v>41</v>
      </c>
      <c r="G75" s="13" t="s">
        <v>5</v>
      </c>
      <c r="H75" s="13" t="s">
        <v>9</v>
      </c>
      <c r="I75" s="13" t="s">
        <v>10</v>
      </c>
      <c r="J75" s="13" t="s">
        <v>7</v>
      </c>
      <c r="K75" s="13" t="s">
        <v>8</v>
      </c>
      <c r="L75" s="12" t="s">
        <v>6</v>
      </c>
      <c r="M75" s="14" t="s">
        <v>16</v>
      </c>
    </row>
    <row r="76" spans="1:13" s="2" customFormat="1" ht="38.25" customHeight="1" thickBot="1" x14ac:dyDescent="0.3">
      <c r="A76" s="51">
        <v>44511</v>
      </c>
      <c r="B76" s="47" t="s">
        <v>11</v>
      </c>
      <c r="C76" s="47" t="s">
        <v>12</v>
      </c>
      <c r="D76" s="47" t="s">
        <v>13</v>
      </c>
      <c r="E76" s="50" t="s">
        <v>14</v>
      </c>
      <c r="F76" s="48">
        <v>4000</v>
      </c>
      <c r="G76" s="49">
        <v>4000</v>
      </c>
      <c r="H76" s="45">
        <v>0</v>
      </c>
      <c r="I76" s="45">
        <v>4000</v>
      </c>
      <c r="J76" s="49">
        <v>0</v>
      </c>
      <c r="K76" s="49">
        <v>0</v>
      </c>
      <c r="L76" s="45">
        <v>0</v>
      </c>
      <c r="M76" s="46" t="s">
        <v>29</v>
      </c>
    </row>
    <row r="77" spans="1:13" s="2" customFormat="1" ht="15.75" customHeight="1" thickBot="1" x14ac:dyDescent="0.3">
      <c r="A77" s="73" t="s">
        <v>51</v>
      </c>
      <c r="B77" s="74"/>
      <c r="C77" s="74"/>
      <c r="D77" s="74"/>
      <c r="E77" s="75"/>
      <c r="F77" s="33">
        <v>4000</v>
      </c>
      <c r="G77" s="28">
        <v>4000</v>
      </c>
      <c r="H77" s="28">
        <v>0</v>
      </c>
      <c r="I77" s="28">
        <v>4000</v>
      </c>
      <c r="J77" s="28">
        <v>0</v>
      </c>
      <c r="K77" s="28">
        <v>0</v>
      </c>
      <c r="L77" s="29">
        <v>0</v>
      </c>
      <c r="M77" s="23" t="s">
        <v>29</v>
      </c>
    </row>
    <row r="78" spans="1:13" s="2" customFormat="1" ht="15.75" thickBot="1" x14ac:dyDescent="0.3">
      <c r="A78" s="55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7"/>
    </row>
    <row r="79" spans="1:13" s="2" customFormat="1" ht="15.75" customHeight="1" thickBot="1" x14ac:dyDescent="0.3">
      <c r="A79" s="158" t="s">
        <v>45</v>
      </c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60"/>
    </row>
    <row r="80" spans="1:13" s="2" customFormat="1" ht="24" customHeight="1" x14ac:dyDescent="0.25">
      <c r="A80" s="10" t="s">
        <v>0</v>
      </c>
      <c r="B80" s="13" t="s">
        <v>44</v>
      </c>
      <c r="C80" s="13" t="s">
        <v>46</v>
      </c>
      <c r="D80" s="13" t="s">
        <v>3</v>
      </c>
      <c r="E80" s="13" t="s">
        <v>4</v>
      </c>
      <c r="F80" s="13" t="s">
        <v>41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2" customFormat="1" ht="38.25" customHeight="1" thickBot="1" x14ac:dyDescent="0.3">
      <c r="A81" s="51">
        <v>44510</v>
      </c>
      <c r="B81" s="47" t="s">
        <v>11</v>
      </c>
      <c r="C81" s="47" t="s">
        <v>12</v>
      </c>
      <c r="D81" s="47" t="s">
        <v>13</v>
      </c>
      <c r="E81" s="50" t="s">
        <v>14</v>
      </c>
      <c r="F81" s="48">
        <v>4000</v>
      </c>
      <c r="G81" s="49">
        <v>4000</v>
      </c>
      <c r="H81" s="45">
        <v>0</v>
      </c>
      <c r="I81" s="45">
        <v>4000</v>
      </c>
      <c r="J81" s="49">
        <v>0</v>
      </c>
      <c r="K81" s="49">
        <v>0</v>
      </c>
      <c r="L81" s="45">
        <v>0</v>
      </c>
      <c r="M81" s="46" t="s">
        <v>29</v>
      </c>
    </row>
    <row r="82" spans="1:13" s="2" customFormat="1" ht="15.75" customHeight="1" thickBot="1" x14ac:dyDescent="0.3">
      <c r="A82" s="70" t="s">
        <v>51</v>
      </c>
      <c r="B82" s="71"/>
      <c r="C82" s="71"/>
      <c r="D82" s="71"/>
      <c r="E82" s="72"/>
      <c r="F82" s="33">
        <v>4000</v>
      </c>
      <c r="G82" s="28">
        <v>4000</v>
      </c>
      <c r="H82" s="28">
        <v>0</v>
      </c>
      <c r="I82" s="28">
        <v>4000</v>
      </c>
      <c r="J82" s="28">
        <v>0</v>
      </c>
      <c r="K82" s="28">
        <v>0</v>
      </c>
      <c r="L82" s="29">
        <v>0</v>
      </c>
      <c r="M82" s="23" t="s">
        <v>29</v>
      </c>
    </row>
    <row r="83" spans="1:13" s="2" customFormat="1" ht="15.75" thickBot="1" x14ac:dyDescent="0.3">
      <c r="A83" s="55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7"/>
    </row>
    <row r="84" spans="1:13" s="2" customFormat="1" ht="15.75" thickBot="1" x14ac:dyDescent="0.3">
      <c r="A84" s="67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9"/>
    </row>
    <row r="85" spans="1:13" s="2" customFormat="1" ht="15.75" customHeight="1" thickBot="1" x14ac:dyDescent="0.3">
      <c r="A85" s="158" t="s">
        <v>45</v>
      </c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60"/>
    </row>
    <row r="86" spans="1:13" s="2" customFormat="1" ht="24" customHeight="1" x14ac:dyDescent="0.25">
      <c r="A86" s="10" t="s">
        <v>0</v>
      </c>
      <c r="B86" s="13" t="s">
        <v>44</v>
      </c>
      <c r="C86" s="13" t="s">
        <v>46</v>
      </c>
      <c r="D86" s="13" t="s">
        <v>3</v>
      </c>
      <c r="E86" s="13" t="s">
        <v>4</v>
      </c>
      <c r="F86" s="13" t="s">
        <v>41</v>
      </c>
      <c r="G86" s="13" t="s">
        <v>5</v>
      </c>
      <c r="H86" s="13" t="s">
        <v>9</v>
      </c>
      <c r="I86" s="13" t="s">
        <v>10</v>
      </c>
      <c r="J86" s="13" t="s">
        <v>7</v>
      </c>
      <c r="K86" s="13" t="s">
        <v>8</v>
      </c>
      <c r="L86" s="12" t="s">
        <v>6</v>
      </c>
      <c r="M86" s="14" t="s">
        <v>16</v>
      </c>
    </row>
    <row r="87" spans="1:13" s="2" customFormat="1" ht="38.25" customHeight="1" thickBot="1" x14ac:dyDescent="0.3">
      <c r="A87" s="51">
        <v>44509</v>
      </c>
      <c r="B87" s="47" t="s">
        <v>11</v>
      </c>
      <c r="C87" s="47" t="s">
        <v>12</v>
      </c>
      <c r="D87" s="47" t="s">
        <v>13</v>
      </c>
      <c r="E87" s="50" t="s">
        <v>14</v>
      </c>
      <c r="F87" s="48">
        <v>4000</v>
      </c>
      <c r="G87" s="49">
        <v>4000</v>
      </c>
      <c r="H87" s="45">
        <v>0</v>
      </c>
      <c r="I87" s="45">
        <v>4000</v>
      </c>
      <c r="J87" s="49">
        <v>0</v>
      </c>
      <c r="K87" s="49">
        <v>0</v>
      </c>
      <c r="L87" s="45">
        <v>0</v>
      </c>
      <c r="M87" s="46" t="s">
        <v>29</v>
      </c>
    </row>
    <row r="88" spans="1:13" s="2" customFormat="1" ht="15.75" customHeight="1" thickBot="1" x14ac:dyDescent="0.3">
      <c r="A88" s="64" t="s">
        <v>51</v>
      </c>
      <c r="B88" s="65"/>
      <c r="C88" s="65"/>
      <c r="D88" s="65"/>
      <c r="E88" s="66"/>
      <c r="F88" s="33">
        <v>4000</v>
      </c>
      <c r="G88" s="28">
        <v>4000</v>
      </c>
      <c r="H88" s="28">
        <v>0</v>
      </c>
      <c r="I88" s="28">
        <v>4000</v>
      </c>
      <c r="J88" s="28">
        <v>0</v>
      </c>
      <c r="K88" s="28">
        <v>0</v>
      </c>
      <c r="L88" s="29">
        <v>0</v>
      </c>
      <c r="M88" s="23" t="s">
        <v>29</v>
      </c>
    </row>
    <row r="89" spans="1:13" s="2" customFormat="1" ht="15.75" thickBot="1" x14ac:dyDescent="0.3">
      <c r="A89" s="55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7"/>
    </row>
    <row r="90" spans="1:13" s="2" customFormat="1" ht="15.75" customHeight="1" thickBot="1" x14ac:dyDescent="0.3">
      <c r="A90" s="158" t="s">
        <v>45</v>
      </c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60"/>
    </row>
    <row r="91" spans="1:13" s="2" customFormat="1" ht="24" customHeight="1" x14ac:dyDescent="0.25">
      <c r="A91" s="10" t="s">
        <v>0</v>
      </c>
      <c r="B91" s="13" t="s">
        <v>44</v>
      </c>
      <c r="C91" s="13" t="s">
        <v>46</v>
      </c>
      <c r="D91" s="13" t="s">
        <v>3</v>
      </c>
      <c r="E91" s="13" t="s">
        <v>4</v>
      </c>
      <c r="F91" s="13" t="s">
        <v>41</v>
      </c>
      <c r="G91" s="13" t="s">
        <v>5</v>
      </c>
      <c r="H91" s="13" t="s">
        <v>9</v>
      </c>
      <c r="I91" s="13" t="s">
        <v>10</v>
      </c>
      <c r="J91" s="13" t="s">
        <v>7</v>
      </c>
      <c r="K91" s="13" t="s">
        <v>8</v>
      </c>
      <c r="L91" s="12" t="s">
        <v>6</v>
      </c>
      <c r="M91" s="14" t="s">
        <v>16</v>
      </c>
    </row>
    <row r="92" spans="1:13" s="2" customFormat="1" ht="41.25" customHeight="1" thickBot="1" x14ac:dyDescent="0.3">
      <c r="A92" s="51">
        <v>44508</v>
      </c>
      <c r="B92" s="47" t="s">
        <v>11</v>
      </c>
      <c r="C92" s="47" t="s">
        <v>12</v>
      </c>
      <c r="D92" s="47" t="s">
        <v>13</v>
      </c>
      <c r="E92" s="50" t="s">
        <v>14</v>
      </c>
      <c r="F92" s="48">
        <v>4000</v>
      </c>
      <c r="G92" s="49">
        <v>4000</v>
      </c>
      <c r="H92" s="45">
        <v>0</v>
      </c>
      <c r="I92" s="45">
        <v>4000</v>
      </c>
      <c r="J92" s="49">
        <v>0</v>
      </c>
      <c r="K92" s="49">
        <v>0</v>
      </c>
      <c r="L92" s="45">
        <v>0</v>
      </c>
      <c r="M92" s="46" t="s">
        <v>29</v>
      </c>
    </row>
    <row r="93" spans="1:13" s="2" customFormat="1" ht="15.75" customHeight="1" thickBot="1" x14ac:dyDescent="0.3">
      <c r="A93" s="61" t="s">
        <v>51</v>
      </c>
      <c r="B93" s="62"/>
      <c r="C93" s="62"/>
      <c r="D93" s="62"/>
      <c r="E93" s="63"/>
      <c r="F93" s="33">
        <v>4000</v>
      </c>
      <c r="G93" s="28">
        <v>4000</v>
      </c>
      <c r="H93" s="28">
        <v>0</v>
      </c>
      <c r="I93" s="28">
        <v>4000</v>
      </c>
      <c r="J93" s="28">
        <v>0</v>
      </c>
      <c r="K93" s="28">
        <v>0</v>
      </c>
      <c r="L93" s="29">
        <v>0</v>
      </c>
      <c r="M93" s="23" t="s">
        <v>29</v>
      </c>
    </row>
    <row r="94" spans="1:13" s="2" customFormat="1" ht="15.75" thickBot="1" x14ac:dyDescent="0.3">
      <c r="A94" s="55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7"/>
    </row>
    <row r="95" spans="1:13" s="2" customFormat="1" ht="15.75" thickBot="1" x14ac:dyDescent="0.3">
      <c r="A95" s="158" t="s">
        <v>45</v>
      </c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60"/>
    </row>
    <row r="96" spans="1:13" s="2" customFormat="1" ht="15.75" customHeight="1" x14ac:dyDescent="0.25">
      <c r="A96" s="10" t="s">
        <v>0</v>
      </c>
      <c r="B96" s="13" t="s">
        <v>44</v>
      </c>
      <c r="C96" s="13" t="s">
        <v>46</v>
      </c>
      <c r="D96" s="13" t="s">
        <v>3</v>
      </c>
      <c r="E96" s="13" t="s">
        <v>4</v>
      </c>
      <c r="F96" s="13" t="s">
        <v>41</v>
      </c>
      <c r="G96" s="13" t="s">
        <v>5</v>
      </c>
      <c r="H96" s="13" t="s">
        <v>9</v>
      </c>
      <c r="I96" s="13" t="s">
        <v>10</v>
      </c>
      <c r="J96" s="13" t="s">
        <v>7</v>
      </c>
      <c r="K96" s="13" t="s">
        <v>8</v>
      </c>
      <c r="L96" s="12" t="s">
        <v>6</v>
      </c>
      <c r="M96" s="14" t="s">
        <v>16</v>
      </c>
    </row>
    <row r="97" spans="1:13" s="2" customFormat="1" ht="15.75" customHeight="1" thickBot="1" x14ac:dyDescent="0.3">
      <c r="A97" s="51">
        <v>44503</v>
      </c>
      <c r="B97" s="47" t="s">
        <v>11</v>
      </c>
      <c r="C97" s="47" t="s">
        <v>12</v>
      </c>
      <c r="D97" s="47" t="s">
        <v>13</v>
      </c>
      <c r="E97" s="50" t="s">
        <v>14</v>
      </c>
      <c r="F97" s="48">
        <v>4000</v>
      </c>
      <c r="G97" s="49">
        <v>4000</v>
      </c>
      <c r="H97" s="45">
        <v>0</v>
      </c>
      <c r="I97" s="45">
        <v>4000</v>
      </c>
      <c r="J97" s="49">
        <v>0</v>
      </c>
      <c r="K97" s="49">
        <v>0</v>
      </c>
      <c r="L97" s="45">
        <v>0</v>
      </c>
      <c r="M97" s="46" t="s">
        <v>29</v>
      </c>
    </row>
    <row r="98" spans="1:13" s="2" customFormat="1" ht="15.75" thickBot="1" x14ac:dyDescent="0.3">
      <c r="A98" s="61" t="s">
        <v>51</v>
      </c>
      <c r="B98" s="62"/>
      <c r="C98" s="62"/>
      <c r="D98" s="62"/>
      <c r="E98" s="63"/>
      <c r="F98" s="33">
        <v>4000</v>
      </c>
      <c r="G98" s="28">
        <v>4000</v>
      </c>
      <c r="H98" s="28">
        <v>0</v>
      </c>
      <c r="I98" s="28">
        <v>4000</v>
      </c>
      <c r="J98" s="28">
        <v>0</v>
      </c>
      <c r="K98" s="28">
        <v>0</v>
      </c>
      <c r="L98" s="29">
        <v>0</v>
      </c>
      <c r="M98" s="23" t="s">
        <v>29</v>
      </c>
    </row>
    <row r="99" spans="1:13" s="2" customFormat="1" ht="15.75" customHeight="1" thickBot="1" x14ac:dyDescent="0.3">
      <c r="A99" s="55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7"/>
    </row>
    <row r="100" spans="1:13" s="2" customFormat="1" ht="15.75" thickBot="1" x14ac:dyDescent="0.3">
      <c r="A100" s="158" t="s">
        <v>45</v>
      </c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60"/>
    </row>
    <row r="101" spans="1:13" s="2" customFormat="1" ht="15.75" customHeight="1" x14ac:dyDescent="0.25">
      <c r="A101" s="10" t="s">
        <v>0</v>
      </c>
      <c r="B101" s="13" t="s">
        <v>44</v>
      </c>
      <c r="C101" s="13" t="s">
        <v>46</v>
      </c>
      <c r="D101" s="13" t="s">
        <v>3</v>
      </c>
      <c r="E101" s="13" t="s">
        <v>4</v>
      </c>
      <c r="F101" s="13" t="s">
        <v>41</v>
      </c>
      <c r="G101" s="13" t="s">
        <v>5</v>
      </c>
      <c r="H101" s="13" t="s">
        <v>9</v>
      </c>
      <c r="I101" s="13" t="s">
        <v>10</v>
      </c>
      <c r="J101" s="13" t="s">
        <v>7</v>
      </c>
      <c r="K101" s="13" t="s">
        <v>8</v>
      </c>
      <c r="L101" s="12" t="s">
        <v>6</v>
      </c>
      <c r="M101" s="14" t="s">
        <v>16</v>
      </c>
    </row>
    <row r="102" spans="1:13" s="2" customFormat="1" ht="15.75" customHeight="1" thickBot="1" x14ac:dyDescent="0.3">
      <c r="A102" s="51">
        <v>44502</v>
      </c>
      <c r="B102" s="47" t="s">
        <v>11</v>
      </c>
      <c r="C102" s="47" t="s">
        <v>12</v>
      </c>
      <c r="D102" s="47" t="s">
        <v>13</v>
      </c>
      <c r="E102" s="50" t="s">
        <v>14</v>
      </c>
      <c r="F102" s="48">
        <v>4000</v>
      </c>
      <c r="G102" s="49">
        <v>4000</v>
      </c>
      <c r="H102" s="45">
        <v>0</v>
      </c>
      <c r="I102" s="45">
        <v>4000</v>
      </c>
      <c r="J102" s="49">
        <v>0</v>
      </c>
      <c r="K102" s="49">
        <v>0</v>
      </c>
      <c r="L102" s="45">
        <v>0</v>
      </c>
      <c r="M102" s="46" t="s">
        <v>29</v>
      </c>
    </row>
    <row r="103" spans="1:13" s="2" customFormat="1" ht="15.75" thickBot="1" x14ac:dyDescent="0.3">
      <c r="A103" s="52" t="s">
        <v>51</v>
      </c>
      <c r="B103" s="53"/>
      <c r="C103" s="53"/>
      <c r="D103" s="53"/>
      <c r="E103" s="54"/>
      <c r="F103" s="33">
        <v>4000</v>
      </c>
      <c r="G103" s="28">
        <v>4000</v>
      </c>
      <c r="H103" s="28">
        <v>0</v>
      </c>
      <c r="I103" s="28">
        <v>4000</v>
      </c>
      <c r="J103" s="28">
        <v>0</v>
      </c>
      <c r="K103" s="28">
        <v>0</v>
      </c>
      <c r="L103" s="29">
        <v>0</v>
      </c>
      <c r="M103" s="23" t="s">
        <v>29</v>
      </c>
    </row>
    <row r="104" spans="1:13" s="2" customFormat="1" ht="15.75" thickBot="1" x14ac:dyDescent="0.3">
      <c r="A104" s="55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7"/>
    </row>
    <row r="105" spans="1:13" s="2" customFormat="1" ht="15.75" thickBot="1" x14ac:dyDescent="0.3">
      <c r="A105" s="158" t="s">
        <v>45</v>
      </c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60"/>
    </row>
    <row r="106" spans="1:13" s="2" customFormat="1" ht="15.75" customHeight="1" x14ac:dyDescent="0.25">
      <c r="A106" s="10" t="s">
        <v>0</v>
      </c>
      <c r="B106" s="13" t="s">
        <v>44</v>
      </c>
      <c r="C106" s="13" t="s">
        <v>46</v>
      </c>
      <c r="D106" s="13" t="s">
        <v>3</v>
      </c>
      <c r="E106" s="13" t="s">
        <v>4</v>
      </c>
      <c r="F106" s="13" t="s">
        <v>41</v>
      </c>
      <c r="G106" s="13" t="s">
        <v>5</v>
      </c>
      <c r="H106" s="13" t="s">
        <v>9</v>
      </c>
      <c r="I106" s="13" t="s">
        <v>10</v>
      </c>
      <c r="J106" s="13" t="s">
        <v>7</v>
      </c>
      <c r="K106" s="13" t="s">
        <v>8</v>
      </c>
      <c r="L106" s="12" t="s">
        <v>6</v>
      </c>
      <c r="M106" s="14" t="s">
        <v>16</v>
      </c>
    </row>
    <row r="107" spans="1:13" s="2" customFormat="1" ht="39" thickBot="1" x14ac:dyDescent="0.3">
      <c r="A107" s="51">
        <v>44501</v>
      </c>
      <c r="B107" s="47" t="s">
        <v>11</v>
      </c>
      <c r="C107" s="47" t="s">
        <v>12</v>
      </c>
      <c r="D107" s="47" t="s">
        <v>13</v>
      </c>
      <c r="E107" s="50" t="s">
        <v>14</v>
      </c>
      <c r="F107" s="48">
        <v>4000</v>
      </c>
      <c r="G107" s="49">
        <v>4000</v>
      </c>
      <c r="H107" s="45">
        <v>0</v>
      </c>
      <c r="I107" s="45">
        <v>4000</v>
      </c>
      <c r="J107" s="49">
        <v>0</v>
      </c>
      <c r="K107" s="49">
        <v>0</v>
      </c>
      <c r="L107" s="45">
        <v>0</v>
      </c>
      <c r="M107" s="46" t="s">
        <v>29</v>
      </c>
    </row>
    <row r="108" spans="1:13" s="2" customFormat="1" ht="15.75" thickBot="1" x14ac:dyDescent="0.3">
      <c r="A108" s="52" t="s">
        <v>51</v>
      </c>
      <c r="B108" s="53"/>
      <c r="C108" s="53"/>
      <c r="D108" s="53"/>
      <c r="E108" s="54"/>
      <c r="F108" s="33">
        <v>4000</v>
      </c>
      <c r="G108" s="28">
        <v>4000</v>
      </c>
      <c r="H108" s="28">
        <v>0</v>
      </c>
      <c r="I108" s="28">
        <v>4000</v>
      </c>
      <c r="J108" s="28">
        <v>0</v>
      </c>
      <c r="K108" s="28">
        <v>0</v>
      </c>
      <c r="L108" s="29">
        <v>0</v>
      </c>
      <c r="M108" s="23" t="s">
        <v>29</v>
      </c>
    </row>
    <row r="109" spans="1:13" s="2" customFormat="1" ht="15.75" thickBot="1" x14ac:dyDescent="0.3">
      <c r="A109" s="155" t="s">
        <v>45</v>
      </c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7"/>
    </row>
  </sheetData>
  <mergeCells count="20">
    <mergeCell ref="A30:M30"/>
    <mergeCell ref="A6:M6"/>
    <mergeCell ref="A90:M90"/>
    <mergeCell ref="A105:M105"/>
    <mergeCell ref="A100:M100"/>
    <mergeCell ref="A65:M65"/>
    <mergeCell ref="A60:M60"/>
    <mergeCell ref="A55:M55"/>
    <mergeCell ref="A50:M50"/>
    <mergeCell ref="A45:M45"/>
    <mergeCell ref="A40:M40"/>
    <mergeCell ref="A35:M35"/>
    <mergeCell ref="A25:M25"/>
    <mergeCell ref="A21:M21"/>
    <mergeCell ref="A8:M8"/>
    <mergeCell ref="A109:M109"/>
    <mergeCell ref="A85:M85"/>
    <mergeCell ref="A95:M95"/>
    <mergeCell ref="A79:M79"/>
    <mergeCell ref="A74:M74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Bihari Lal</cp:lastModifiedBy>
  <dcterms:created xsi:type="dcterms:W3CDTF">2020-02-01T10:08:43Z</dcterms:created>
  <dcterms:modified xsi:type="dcterms:W3CDTF">2021-12-04T01:51:54Z</dcterms:modified>
</cp:coreProperties>
</file>